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E0366B6-3C03-4686-A713-95E12A7AC277}" xr6:coauthVersionLast="47" xr6:coauthVersionMax="47" xr10:uidLastSave="{00000000-0000-0000-0000-000000000000}"/>
  <bookViews>
    <workbookView xWindow="-108" yWindow="-108" windowWidth="23256" windowHeight="12456" xr2:uid="{73F3D9EC-821A-4406-8592-BF5901F15EA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3" i="1" l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<sst xmlns="http://schemas.openxmlformats.org/spreadsheetml/2006/main" count="704" uniqueCount="211">
  <si>
    <t>แบบ สขร. 1</t>
  </si>
  <si>
    <t>แบบสรุปผลการดำเนินการจัดซื้อจัดจ้างประจำปีงบประมาณ พ.ศ. 2568</t>
  </si>
  <si>
    <t xml:space="preserve">เทศบาลตำบลสมเด็จเจริญ  อำเภอหนองปรือ จังหวัดกาญจนบุรี 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</si>
  <si>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</si>
  <si>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</si>
  <si>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</si>
  <si>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</si>
  <si>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</si>
  <si>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</si>
  <si>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</si>
  <si>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</si>
  <si>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</si>
  <si>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วิธีประกาศเชิญชวนทั่วไป</t>
  </si>
  <si>
    <t>ห้างหุ้นส่วนจำกัด สงเจริญ </t>
  </si>
  <si>
    <t>คุณสมบัติถูกต้องครบถ้วน เสนอราคาต่ำสุด</t>
  </si>
  <si>
    <t>67119375654</t>
  </si>
  <si>
    <t>67119375501</t>
  </si>
  <si>
    <t xml:space="preserve">ห้างหุ้นส่วนจำกัด จิรกาญจน์โยธา </t>
  </si>
  <si>
    <t>67119368812</t>
  </si>
  <si>
    <t>วิธีเฉพาะเจาะจง</t>
  </si>
  <si>
    <t>67129378859</t>
  </si>
  <si>
    <t>67109261213</t>
  </si>
  <si>
    <t>ห้างหุ้นส่วนจำกัด ตองเจ</t>
  </si>
  <si>
    <t>67129377811</t>
  </si>
  <si>
    <t>67129492734</t>
  </si>
  <si>
    <t>ห้างหุ้นส่วนจำกัด ตองเจ </t>
  </si>
  <si>
    <t>67129493114</t>
  </si>
  <si>
    <t>67129377374</t>
  </si>
  <si>
    <t>67129493232</t>
  </si>
  <si>
    <t>67129379420</t>
  </si>
  <si>
    <t>เพชรบาดาล</t>
  </si>
  <si>
    <t>67129380459</t>
  </si>
  <si>
    <t xml:space="preserve"> พรประภาการไฟฟ้า/นางจำรัส  ศรีภุมมา</t>
  </si>
  <si>
    <t>67129493347</t>
  </si>
  <si>
    <t>67129380512</t>
  </si>
  <si>
    <t>67129492643</t>
  </si>
  <si>
    <t>67129492679</t>
  </si>
  <si>
    <t>67129492802</t>
  </si>
  <si>
    <t>67109282138</t>
  </si>
  <si>
    <t>67109265598</t>
  </si>
  <si>
    <t>สหกรณ์โคนมกำแพงแสน จำกัด</t>
  </si>
  <si>
    <t>สัญญาซื้อขาย 3/2568</t>
  </si>
  <si>
    <t>สัญญาซื้อขาย 1/2568</t>
  </si>
  <si>
    <t>สัญญาซื้อขาย 2/2568</t>
  </si>
  <si>
    <t xml:space="preserve">ร้านพนัส </t>
  </si>
  <si>
    <t>ใบสั่งซื้อเลขที่ 70/2568</t>
  </si>
  <si>
    <t>ร้านทรัพย์สมบัติค้าวัสดุ</t>
  </si>
  <si>
    <t>ใบสั่งซื้อเลขที่ 30/2568</t>
  </si>
  <si>
    <t>บริษัท ที.จี. คอมพิวเตอร์ 2018 จำกัด</t>
  </si>
  <si>
    <t>ใบสั่งซื้อเลขที่ 40/2568</t>
  </si>
  <si>
    <t>ใบสั่งซื้อเลขที่ 1/2568</t>
  </si>
  <si>
    <t>ใบสั่งซื้อเลขที่ 11/2568</t>
  </si>
  <si>
    <t>บริษัท สยามนำทอง</t>
  </si>
  <si>
    <t>ใบสั่งซื้อเลขที่   582568</t>
  </si>
  <si>
    <t>บริษัท สยามนำทอง จำกัด</t>
  </si>
  <si>
    <t>ใบสั่งซื้อเลขที่ 61/2568</t>
  </si>
  <si>
    <t>บริษัท อีซูซุกาญจนบุรี จำกัด</t>
  </si>
  <si>
    <t>ใบสั่งจ้างเลขที่  204/2568</t>
  </si>
  <si>
    <t xml:space="preserve">ห้างหุ้นส่วนจำกัด โรงเกลือม่วงเฒ่า </t>
  </si>
  <si>
    <t>ใบสั่งซื้อเลขที่ 34/2568</t>
  </si>
  <si>
    <t>บริษัทเจ เอส ออโต้การ์ส  จำกัด</t>
  </si>
  <si>
    <t>ใบสั่งจ้างเลขที่  201/2568</t>
  </si>
  <si>
    <t>นายธวัชชัย  นกอินทร์</t>
  </si>
  <si>
    <t>ใบสั่งซื้อเลขที่ 9/2568</t>
  </si>
  <si>
    <t>ห้างหุ้นส่วนจำกัด วิเศษเจริญ  2017</t>
  </si>
  <si>
    <t>ห้างหุ้นส่วนจำกัด วิเศษเจริญ  2018</t>
  </si>
  <si>
    <t>ใบสั่งจ้างเลขที่ 189/2568</t>
  </si>
  <si>
    <t>ร้านรุ่งโรจน์การยนต์</t>
  </si>
  <si>
    <t>ใบสั่งจ้างเลขที่  196/2568</t>
  </si>
  <si>
    <t>ใบสั่งจ้างเลขที่ 111/2568</t>
  </si>
  <si>
    <t>นายวิทยา  หลวงจง</t>
  </si>
  <si>
    <t>ใบสั่งจ้างเลขที่ 15/2568</t>
  </si>
  <si>
    <t>ใบสั่งจ้างเลขที่ 57/2568</t>
  </si>
  <si>
    <t>ใบสั่งจ้างเลขที่    99/2568</t>
  </si>
  <si>
    <t>ใบสั่งจ้างเลขที่   146/2568</t>
  </si>
  <si>
    <t>นางหนูพาร  เสมฐาร</t>
  </si>
  <si>
    <t>ใบสั่งจ้างเลขที่ 3/2568</t>
  </si>
  <si>
    <t>นายเจริญชัย  เหมือนอ้อย</t>
  </si>
  <si>
    <t>ใบสั่งจ้างเลขที่ 4/2568</t>
  </si>
  <si>
    <t>นายวสันต์  อุไรลักษ์</t>
  </si>
  <si>
    <t>ใบสั่งจ้างเลขที่ 5/2568</t>
  </si>
  <si>
    <t>นายสัจพร  คูหา</t>
  </si>
  <si>
    <t>ใบสั่งจ้างเลขที่ 6/2568</t>
  </si>
  <si>
    <t>นายกาญจน์นคร  เกิดศิริ</t>
  </si>
  <si>
    <t>ใบสั่งจ้างเลขที่ 7/2568</t>
  </si>
  <si>
    <t xml:space="preserve">นายสาธิต  เรียงหน่า </t>
  </si>
  <si>
    <t>ใบสั่งจ้างเลขที่ 8/2568</t>
  </si>
  <si>
    <t>นายอัศนี  ศรีชาวนา</t>
  </si>
  <si>
    <t>ใบสั่งจ้างเลขที่ 9/2568</t>
  </si>
  <si>
    <t>นางสาวณั"ฐิรากรณ์  ผิวเผือก</t>
  </si>
  <si>
    <t>ใบสั่งจ้างเลขที่ 12/2568</t>
  </si>
  <si>
    <t>นายพล  เถิงนอก</t>
  </si>
  <si>
    <t>ใบสั่งจ้างเลขที่ 14/2568</t>
  </si>
  <si>
    <t>ใบสั่งจ้างเลขที่ 47/2568</t>
  </si>
  <si>
    <t>ใบสั่งจ้างเลขที่ 41/2568</t>
  </si>
  <si>
    <t>นายวสันต์ อุไรลักษ์</t>
  </si>
  <si>
    <t>ใบสั่งจ้างเลขที่ 42/2568</t>
  </si>
  <si>
    <t>ใบสั่งจ้างเลขที่ 43/2568</t>
  </si>
  <si>
    <t>ใบสั่งจ้างเลขที่ 44/2568</t>
  </si>
  <si>
    <t>ใบสั่งจ้างเลขที่ 45/2568</t>
  </si>
  <si>
    <t>ใบสั่งจ้างเลขที่ 46/2568</t>
  </si>
  <si>
    <t>ใบสั่งจ้างเลขที่ 48/2568</t>
  </si>
  <si>
    <t>นางเกษศิรินทร์  หอมหวน</t>
  </si>
  <si>
    <t>ใบสั่งจ้างเลขที่ 49/2568</t>
  </si>
  <si>
    <t>ใบสั่งจ้างเลขที่ 56/2568</t>
  </si>
  <si>
    <t>นางสาวตรีรัก  งามยิ่ง</t>
  </si>
  <si>
    <t>ใบสั่งจ้างเลขที่ 52/2568</t>
  </si>
  <si>
    <t>นายณัฐนัย  สัตยากุล</t>
  </si>
  <si>
    <t>ใบสั่งจ้างเลขที่ 51/2568</t>
  </si>
  <si>
    <t>ใบสั่งจ้างเลขที่ 90/2568</t>
  </si>
  <si>
    <t>ใบสั่งจ้างเลขที่ 91/2568</t>
  </si>
  <si>
    <t>นางเกษศิรินทร์  หอมหวล</t>
  </si>
  <si>
    <t>ใบสั่งจ้างเลขที่    89/2568</t>
  </si>
  <si>
    <t>ใบสั่งจ้างเลขที่    98/2568</t>
  </si>
  <si>
    <t>ใบสั่งจ้างเลขที่    88/2568</t>
  </si>
  <si>
    <t>ใบสั่งจ้างเลขที่    87/2568</t>
  </si>
  <si>
    <t>ใบสั่งจ้างเลขที่    43/2568</t>
  </si>
  <si>
    <t>ใบสั่งจ้างเลขที่    95/2568</t>
  </si>
  <si>
    <t>ใบสั่งจ้างเลขที่    97/2568</t>
  </si>
  <si>
    <t>ใบสั่งจ้างเลขที่    96/2568</t>
  </si>
  <si>
    <t>ใบสั่งจ้างเลขที่    93/2568</t>
  </si>
  <si>
    <t>ใบสั่งจ้างเลขที่    92/2568</t>
  </si>
  <si>
    <t>ใบสั่งจ้างเลขที่    94/2568</t>
  </si>
  <si>
    <t>ใบสั่งจ้างเลขที่    132/2568</t>
  </si>
  <si>
    <t>ใบสั่งจ้างเลขที่   133 /2568</t>
  </si>
  <si>
    <t>ใบสั่งจ้างเลขที่    134/2568</t>
  </si>
  <si>
    <t>ใบสั่งจ้างเลขที่    141/2568</t>
  </si>
  <si>
    <t>ใบสั่งจ้างเลขที่    142/2568</t>
  </si>
  <si>
    <t>ใบสั่งจ้างเลขที่    143/2568</t>
  </si>
  <si>
    <t>ใบสั่งจ้างเลขที่   144 /2568</t>
  </si>
  <si>
    <t>ใบสั่งจ้างเลขที่   145 /2568</t>
  </si>
  <si>
    <t>ใบสั่งจ้างเลขที่   166/2568</t>
  </si>
  <si>
    <t>ใบสั่งจ้างเลขที่    167/2568</t>
  </si>
  <si>
    <t>ใบสั่งจ้างเลขที่    168/2568</t>
  </si>
  <si>
    <t>ใบสั่งจ้างเลขที่    177/2568</t>
  </si>
  <si>
    <t>ใบสั่งจ้างเลขที่    178/2568</t>
  </si>
  <si>
    <t>ใบสั่งจ้างเลขที่   173/2568</t>
  </si>
  <si>
    <t>นางเกษรินทร์ หอมหวล</t>
  </si>
  <si>
    <t>ใบสั่งจ้างเลขที่    174/2568</t>
  </si>
  <si>
    <t>ใบสั่งจ้างเลขที่    175/2568</t>
  </si>
  <si>
    <t>ใบสั่งจ้างเลขที่    176/2568</t>
  </si>
  <si>
    <t>นาเก่ง  สุขเสริม</t>
  </si>
  <si>
    <t>ใบสั่งจ้างเลขที่    207/2568</t>
  </si>
  <si>
    <t>นางชัญญณัฏฏฐ์ พารุณชวณิชย์</t>
  </si>
  <si>
    <t>ใบสั่งซื้อเลขที่ 3/2568</t>
  </si>
  <si>
    <t>บริษัท  โตโยต้ากาญจนบุรี 1995</t>
  </si>
  <si>
    <t>บริษัท  โตโยต้ากาญจนบุรี 1996</t>
  </si>
  <si>
    <t xml:space="preserve">ใบสั่งซื้อเลขที่  75/2568 </t>
  </si>
  <si>
    <t>ใบสั่งจ้างเลขที่ 104/2568</t>
  </si>
  <si>
    <t>นางสาวภควดี  อนุกูล</t>
  </si>
  <si>
    <t>ใบสั่งจ้างเลขที่ 117/2568</t>
  </si>
  <si>
    <t>บริษัท อู่ทองพลาสม่า เอ็นเนอร์ยี่ จำกัด</t>
  </si>
  <si>
    <t>ใบสั่งจ้างเลขที่ 18/2568</t>
  </si>
  <si>
    <t>ใบสั่งจ้างเลขที่ 165/2568</t>
  </si>
  <si>
    <t>บริษัท กระต่าย จำกัด</t>
  </si>
  <si>
    <t>ใบสั่งซื้อเลขที่ 42/2568</t>
  </si>
  <si>
    <t>ใบสั่งจ้างเลขที่ 40/2568</t>
  </si>
  <si>
    <t>ใบสั่งซื้อเลขที่ 4/2568</t>
  </si>
  <si>
    <t>ห้างหุ้นส่วนจำกัด ไอคิว คอมพิวเตอร์ 2018</t>
  </si>
  <si>
    <t>ห้างหุ้นส่วนจำกัด ไอคิว คอมพิวเตอร์ 2019</t>
  </si>
  <si>
    <t>ใบสั่งจ้างเลขที่ 101/2568</t>
  </si>
  <si>
    <t>ใบสั่งจ้างเลขที่  195/2568</t>
  </si>
  <si>
    <t>ใบสั่งจ้างเลขที่ 105/2568</t>
  </si>
  <si>
    <t>หจก. ก๊อปปี้เซ็นเตอร์เซอร์วิส เทนดดิ้ง</t>
  </si>
  <si>
    <t>ใบสั่งจ้างเลขที่ 17/2568</t>
  </si>
  <si>
    <t>ใบสั่งจ้างเลขที่ 53/2568</t>
  </si>
  <si>
    <t>ใบสั่งจ้างเลขที่ 86/2568</t>
  </si>
  <si>
    <t>ใบสั่งจ้างเลขที่ 139/2568</t>
  </si>
  <si>
    <t>ใบสั่งจ้างเลขที่ 218/2568</t>
  </si>
  <si>
    <t>ใบสั่งจ้างเลขที่ 35/2568</t>
  </si>
  <si>
    <t>ใบสั่งจ้างเลขที่ 161/2568</t>
  </si>
  <si>
    <t>นางมันทนียา  รักษากุล</t>
  </si>
  <si>
    <t>ใบสั่งซื้อเลขที่ 21/2568</t>
  </si>
  <si>
    <t>ใบสั่งจ้างเลขที่  224/2568</t>
  </si>
  <si>
    <t>ร้านปาริชาติกิ๊ฟช๊อป</t>
  </si>
  <si>
    <t xml:space="preserve">ใบสั่งซื้อเลขที่  18/2568 </t>
  </si>
  <si>
    <t>นายสายันต์ มึ่งชาสะ</t>
  </si>
  <si>
    <t>ใบสั่งจ้างเลขที่    1722568</t>
  </si>
  <si>
    <t>นายอนุพงษ์  อินทรนุช</t>
  </si>
  <si>
    <t>ใบสั่งจ้างเลขที่ 114/2568</t>
  </si>
  <si>
    <t xml:space="preserve">ร้านไอทีโซน </t>
  </si>
  <si>
    <t>ใบสั่งจ้างเลขที่ 184/2568</t>
  </si>
  <si>
    <t>ใบสั่งจ้างเลขที่ 151/2568</t>
  </si>
  <si>
    <t>นายอภิสิทธิ์  ลำไยพงศธร</t>
  </si>
  <si>
    <t>ใบสั่งจ้างเลขที่    169/2568</t>
  </si>
  <si>
    <t xml:space="preserve">นายไพบูลย์  พัชรไกรสร </t>
  </si>
  <si>
    <t>ใบสั่งจ้างเลขที่    171/2568</t>
  </si>
  <si>
    <t>ใบสั่งซื้อเลขที่ 35/2568</t>
  </si>
  <si>
    <t>ร้านไอทีโซน</t>
  </si>
  <si>
    <t>ใบสั่งจ้างเลขที่ 208/2568</t>
  </si>
  <si>
    <t>ใบสั่งจ้างเลขที่ 70/2568</t>
  </si>
  <si>
    <t>ใบสั่งจ้างเลขที่ 100/2568</t>
  </si>
  <si>
    <t>ใบสั่งซื้อเลขที่ 41/2568</t>
  </si>
  <si>
    <t>ใบสั่งจ้างเลขที่ 188/2568</t>
  </si>
  <si>
    <t>นางสาวนิศรา  อุไรลักษ์</t>
  </si>
  <si>
    <t>ใบสั่งจ้างเลขที่ 28/2568</t>
  </si>
  <si>
    <t>นายงุทธ  เอียงเทศ</t>
  </si>
  <si>
    <t>ใบสั่งจ้างเลขที่    170/2568</t>
  </si>
  <si>
    <t>ใบสั่งซื้อเลขที่ 20/2568</t>
  </si>
  <si>
    <t>ใบสั่งจ้างเลขที่ 126/2568</t>
  </si>
  <si>
    <t xml:space="preserve">ใบสั่งซื้อเลขที่  17/2568 </t>
  </si>
  <si>
    <t>นางสาวจรูญ สัตยากุล</t>
  </si>
  <si>
    <t>ใบสั่งจ้างเลขที่ 154/2568</t>
  </si>
  <si>
    <t>ใบสั่งจ้างเลขที่ 194/2568</t>
  </si>
  <si>
    <t>ใบสั่งซื้อเลขที่ 31/2568</t>
  </si>
  <si>
    <t>ใบสั่งจ้างเลขที่ 116/2568</t>
  </si>
  <si>
    <t>ใบสั่งจ้างเลขที่ 153/2568</t>
  </si>
  <si>
    <t>ปัญหา/อุปสรรค</t>
  </si>
  <si>
    <t xml:space="preserve"> - เนื่องจากสัญญาณอินเตอร์เน็ตของเทศบาลยังไม่เสถียร อาจทำให้เกิดข้อผิดพลาดในการทำงานได้</t>
  </si>
  <si>
    <t xml:space="preserve">ข้อเสนอแนะ  </t>
  </si>
  <si>
    <t xml:space="preserve"> - เพิ่มความเร็วอินเตอร์เน็ตให้เร็วมากขึ้น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</si>
</sst>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b/>
      <u/>
      <sz val="14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u/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4" fontId="5" fillId="3" borderId="5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3" fontId="5" fillId="3" borderId="5" xfId="0" applyNumberFormat="1" applyFont="1" applyFill="1" applyBorder="1" applyAlignment="1">
      <alignment horizontal="center" vertical="top" wrapText="1"/>
    </xf>
    <xf numFmtId="59" fontId="5" fillId="2" borderId="5" xfId="0" applyNumberFormat="1" applyFont="1" applyFill="1" applyBorder="1" applyAlignment="1">
      <alignment horizontal="center" vertical="top"/>
    </xf>
    <xf numFmtId="0" fontId="5" fillId="2" borderId="0" xfId="0" applyFont="1" applyFill="1"/>
    <xf numFmtId="59" fontId="5" fillId="3" borderId="5" xfId="0" applyNumberFormat="1" applyFont="1" applyFill="1" applyBorder="1" applyAlignment="1">
      <alignment horizontal="center" vertical="top"/>
    </xf>
    <xf numFmtId="187" fontId="5" fillId="3" borderId="5" xfId="1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/>
    </xf>
    <xf numFmtId="43" fontId="5" fillId="2" borderId="5" xfId="1" applyFont="1" applyFill="1" applyBorder="1" applyAlignment="1">
      <alignment horizontal="center" vertical="top" wrapText="1"/>
    </xf>
    <xf numFmtId="187" fontId="5" fillId="2" borderId="5" xfId="1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TA-o12(&#3650;&#3617;&#3607;&#3618;&#3660;).xlsx" TargetMode="External"/><Relationship Id="rId1" Type="http://schemas.openxmlformats.org/officeDocument/2006/relationships/externalLinkPath" Target="ITA-o12(&#3650;&#3617;&#3607;&#3618;&#366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คำอธิบาย"/>
      <sheetName val="ITA-o12"/>
      <sheetName val="Sheet1"/>
    </sheetNames>
    <sheetDataSet>
      <sheetData sheetId="0"/>
      <sheetData sheetId="1">
        <row r="2">
          <cell r="H2" t="str">
            <v>ก่อสร้างถนนคอนกรีตเสริมเหล็กพร้อมติดตั้งชุดเสาไฟถนนโคนเสาพับได้โคมไฟถนนแอลอีดีพลังงานแสงอาทิตย์ จำนวน 19 ชุด รหัสทางหลวงท้องถิ่น กจ.ถ99-014 หมู่ที่ 3 บ้านห้วยแม่ระวาง ตำบลสมเด็จเจริญ ขนาดผิวจราจร กว้าง 5.00  เมตร ยาว 1,415.00  เมตร หนา 0.15  เมตร หรือมีพื้นที่ไม่น้อยกว่า 7,075 ตารางเมตร ตำบล สมเด็จเจริญ อำเภอหนองปรือ จังหวัดกาญจนบุรี</v>
          </cell>
        </row>
        <row r="3">
          <cell r="H3" t="str">
            <v>ก่อสร้างถนนคอนกรีตเสริมเหล็กพร้อมติดตั้งชุดเสาไฟถนนโคนเสาพับได้โคมไฟถนนแอลอีดีพลังงานแสงอาทิตย์ จำนวน 15 ชุด รหัสทางหลวงท้องถิ่น กจ.ถ99-023 หมู่ที่ 2 บ้านเขาหินตั้ง ตำบลสมเด็จเจริญ            ขนาดผิวจราจรกว้าง 6.00 เมตร ยาว 970.00  เมตร  หนา 0.15 เมตร หรือมีพื้นที่ไม่น้อยกว่า 5,820 ตารางเมตร ตำบลสมเด็จเจริญ อำเภอหนองปรือ จังหวัดกาญจนบุรี</v>
          </cell>
        </row>
        <row r="4">
          <cell r="H4" t="str">
            <v xml:space="preserve">ก่อสร้างถนนคอนกรีตเสริมเหล็กพร้อมติดตั้งชุดเสาไฟถนนโคนเสาพับได้ โคมไฟถนนแอลอีดีพลังงานแสงอาทิตย์ จำนวน 9 ชุด รหัสทางหลวงท้องถิ่น กจ.ถ99-006 ซอยหกเขย หมู่ที่ 1  บ้านหนองผักแว่น ตำบลสมเด็จเจริญ ขนาดผิว จราจรกว้าง 5.00 เมตร ยาว 665.00 เมตร หนา 0.15 เมตร หรือมีพื้นที่ไม่น้อยกว่า 3,325 ตารางเมตร ตำบลสมเด็จเจริญ อำเภอหนองปรือ จังหวัดกาญจนบุรี </v>
          </cell>
        </row>
        <row r="5">
          <cell r="H5" t="str">
            <v>จ้างปรับปรุงซ่อมแซมผิวจราจรลูกรังเกรดเรียบ หมู่ที่ 6 บ้านสมเด็จเจริญ ตำบลสมเด็จเจริญ อำเภอหนองปรือ จังหวัดกาญจนบุรี จุดที่ 1 ซอยพุชะนี ขนาดกว้าง 6.00 เมตร ยาว 300.00 เมตร หนา 0.10 เมตร หรือมีพื้นที่ไม่น้อยกว่า 1,800.00 ตารางเมตร จุดที่ 2 ซอยทรัพย์ภูแว่น ขนาดกว้าง 6.00 เมตร ยาว 1,200.00 เมตร หนา 0.10 เมตร หรือมีพื้นที่ไม้น้อยกว่า 7,200.00 ตารางเมตร</v>
          </cell>
        </row>
        <row r="6">
          <cell r="H6" t="str">
            <v>จ้างปรับปรุงซ่อมแซมผิวจราจรลูกรังเกรดเรียบซอยหน้าโบสถ์เขาแหลมเชื่อมต่อซอยสนามกีฬา หมู่ที่ 3 (พันแปลงซอย 18) บ้านห้วยแม่ระวาง ตำบลสมเด็จเจริญ อำเภอหนองปรือ จังหวัดกาญจนบุรี</v>
          </cell>
        </row>
        <row r="7">
          <cell r="H7" t="str">
            <v>จ้างปรับปรุงซ่อมแซมผิวจราจรลูกรังเกรดเรียบสายเรียบคลองชลประทานจุดเริ่มต้น หมู่ที่ 3 บ้านห้วยแม่ระวาง สิ้นสุด หมู่ที่ 7 บ้านห้วยองคต ตำบลสมเด็จเจริญ อำเภอหนองปรือจังหวัดกาญจนบุรี ขนาดกว้าง 6.00 เมตร ยาว 1500.00 เมตร หนา 0.10 เมตร หรือมีพื้นที่ไม่น้อยกว่า 9,000.00 ตารางเมตร</v>
          </cell>
        </row>
        <row r="8">
          <cell r="H8" t="str">
            <v>จ้างปรับปรุงซ่อมแซมลูกรังบดอัดแน่น ซอยพุหวาย (บ้านน้าหนุ่ม) หมู่ที่ 3 บ้านห้วยแม่ระวาง ตำบลสมเด็จเจริญ อำเภอหนองปรือ จังหวัดกาญจนบุรี ขนาดกว้าง 5.00 เมตร ยาว 1.200.00  เมตร หนา 0.15 เมตร หรือมีพื้นที่ไม่น้อยกว่า 6,000 ตารางเมตร</v>
          </cell>
        </row>
        <row r="9">
          <cell r="H9" t="str">
            <v>จ้างปรับปรุงซ่อมแซมผิวจราจรลูกรังเกรดเรียบ หมู่ที่ 5 บ้านบารมี ตำบลสมเด็จเจริญ อำเภอหนองปรือ จังหวัดกาญจนบุรี จุดที่ 1 ซอยข้างโรงพยาบาลสถานพระบารมี ขนาดกว้าง 5.00 เมตร ยาว 1,000.00 เมตร หนา 0.10 เมตร หรือมีพื้นที่ไม่น้อยกว่า 6,000.00  ตารางเมตรจุดที่ 2 ถนนสาย CP ซอย ๑ ขนาดกว้าง6.00 เมตร ยาว 450.00 เมตร หนา 0.10 เมตร หรือมีพื้นที่ไม้น้อยกว่า 2,700.00  ตารางเมตร</v>
          </cell>
        </row>
        <row r="10">
          <cell r="H10" t="str">
            <v>จ้างก่อสร้างถนนคอนกรีตเสริมเหล็ก สายซอยป่าคู้ล่าง หมู่ที่ 3 บ้านห้วยแม่ระวาง ตำบลสมเด็จเจริญ อำเภอหนองปรือ จังหวัดกาญจนบุรี ขนาดกว้าง 5.00 เมตร ยาว 150.00 เมตร หนา 0.15 เมตร หรือมีพื้นที่ไม่น้อยกว่า 750 ตารางเมตร</v>
          </cell>
        </row>
        <row r="11">
          <cell r="H11" t="str">
            <v xml:space="preserve">ปรับปรุงซ่อมแซมผิวจราจรลูกรังเกรดเรียบ หมู่ที่ 2 บ้านเขาหินตั้ง ตำบลสมเด็จเจริญ อำเภอหนองปรือ จังหวัดกาญจนบุรี จุดที่ 1 ซอยหุบเขารัง (บ้านหมา) ขนาดกว้าง 5.00 เมตร ยาว 1,000.00 เมตร หนา 0.10 เมตร หรือมีพื้นที่ไม่น้อยกว่า 5,000.00 ตารางเมตร พร้อมวางท่อกลม คอนกรีตเสริมเหล็ก มอก.ชั้น 3 ขนาด ศก. 0.40x1.00 เมตร จุดที่ 2 ซอยหนองตะโก (บ้านลุงนึก) ขนาดกว้าง 6.00 เมตร ยาว 445.00 เมตร หนา 0.10 เมตร </v>
          </cell>
        </row>
        <row r="12">
          <cell r="H12" t="str">
            <v>จ้างก่อสร้างถนนคอนกรีตเสริมเหล็ก สายซอยพันแปลง 15 หมู่ที่ 3 บ้านห้วยแม่ระวาง ตำบลสมเด็จเจริญ อำเภอหนองปรือ จังหวัดกาญจนบุรี ขนาดกว้าง 6.00 เมตร ยาว 100.00 เมตร หนา 0.15 เมตร หรือมีพื้นที่ไม่น้อยกว่า 600.00 ตารางเมตร</v>
          </cell>
        </row>
        <row r="13">
          <cell r="H13" t="str">
            <v>จ้างปรับปรุงซ่อมแซมผิวจราจรลูกรังเกรดเรียบ 
หมู่ที่ 7 บ้านห้วยองคต ตำบลสมเด็จเจริญ อำเภอหนองปรือ จังหวัดกาญจนบุรี ขนาดกว้าง 6.00 เมตร ยาว 950.00 เมตร หนา 0.10 เมตร หรือมีพื้นที่ไม่น้อยกว่า 5,700.00 ตารางเมตร</v>
          </cell>
        </row>
        <row r="14">
          <cell r="H14" t="str">
            <v>จ้างเจาะบ่อบาดาล ขนาด ศก.4 นิ้ว ซอยพุหวาย (ท้ายซอย) พร้อมย้ายหอถังจาก หมู่ที่ 1 ติดตั้งและประสานท่อประธานจ่ายน้ำ และไฟฟ้า หมู่ที่ 3 บ้านห้วยแม่ระวาง ตำบลสมเด็จเจริญ อำเภอหนองปรือ จังหวัดกาญจนบุรี</v>
          </cell>
        </row>
        <row r="15">
          <cell r="H15" t="str">
            <v xml:space="preserve">จ้างก่อสร้างหอกระจายข่าวประจำหมู่บ้าน หมู่ที่ 4 บ้านม่วงเฒ่า ตำบลสมเด็จเจริญ อำเภอหนองปรือ จังหวัดกาญจนบุรี จำนวน 1 แห่ง ฐานกว้าง 3.00 เมตร สูง 15 เมตร พร้อมห้องหอกระจายข่าว ขนาดกว้าง 2.00 เมตร ยาว 2.50 เมตร </v>
          </cell>
        </row>
        <row r="16">
          <cell r="H16" t="str">
            <v>จ้างเจาะบ่อบาดาล ขนาด ศก.4 นิ้ว พร้อมประสานท่อประธานจ่ายน้ำ หมู่ที่ 7 บ้านห้วยองคต ตำบลสมเด็จเจริญ อำเภอหนองปรือ จังหวัดกาญจนบุรี</v>
          </cell>
        </row>
        <row r="17">
          <cell r="H17" t="str">
            <v>จ้างปรับปรุงซ่อมแซมลูกรังบดอัดแน่นถนนสายซอยบ้านนางใจดี หมู่ที่ 2 บ้านเขาหินตั้ง ตำบลสมเด็จเจริญ อำเภอหนองปรือจังหวัดกาญจนบุรี ขนาดกว้าง 5.00  เมตร ยาว 500.00 เมตร หนา 0.15 เมตร หรือมีพื้นที่ไม่น้อยกว่า 2,500 ตารางเมตร</v>
          </cell>
        </row>
        <row r="18">
          <cell r="H18" t="str">
            <v>จ้างปรับปรุงซ่อมแซมลูกรังบดอัดแน่น ถนนสายซอยศาลาเขียว หมู่ที่ 3 บ้านห้วยแม่ระวาง ตำบลสมเด็จเจริญ อำเภอหนองปรือ จังหวัดกาญจนบุรี ขนาดกว้าง 6.00 เมตร ยาว 400.00 เมตร หนา 0.15 เมตร หรือมีพื้นที่ไม่น้อยกว่า 2,400  ตารางเมตร</v>
          </cell>
        </row>
        <row r="19">
          <cell r="H19" t="str">
            <v>จ้างปรับปรุงซ่อมแซมลูกรังบดอัดแน่นซอยบ้านลุงแหวง หมู่ที่ 3 บ้านห้วยแม่ระวาง ตำบลสมเด็จเจริญ อำเภอหนองปรือจังหวัดกาญจนบุรี ขนาดกว้าง 4.00 เมตร ยาว 400.00 เมตร หนา 0.15  เมตร</v>
          </cell>
        </row>
        <row r="20">
          <cell r="H20" t="str">
            <v xml:space="preserve">จ้างก่อสร้างฐานรากหอถังเก็บน้ำทรงแชมเปญขนาด 30 ลบ.ม. พร้อมขนย้ายหอถังและติดตั้ง หมู่ที่ 5 ตำบลสมเด็จเจริญ อำเภอหนองปรือ จังหวัดกาญจนบุรี </v>
          </cell>
        </row>
        <row r="21">
          <cell r="H21" t="str">
            <v xml:space="preserve">จ้างซ่อมแซมฝายผ่านเส้นถ้ำเนรมิต บ้านห้วยแม่ระวาง หมู่ที่ 3 ตำบลสมเด็จเจริญ อำเภอหนองปรือ จังหวัดกาญจนบุรี ขนาดผิวจราจร กว้าง 6.75 เมตร ยาว 13.20 เมตร หนา 0.15 เมตร หรือมีพื้นที่ไม่น้อยกว่า 89.10 ตารางเมตร </v>
          </cell>
        </row>
        <row r="22">
          <cell r="H22" t="str">
            <v xml:space="preserve">ค่าอาหารเสริม (นม) เดือนมกราคม  2568 </v>
          </cell>
        </row>
        <row r="23">
          <cell r="H23" t="str">
            <v xml:space="preserve">ค่าอาหารเสริม (นม) เดือนพฤศจิกายน 2567 </v>
          </cell>
        </row>
        <row r="24">
          <cell r="H24" t="str">
            <v xml:space="preserve">ค่าอาหารเสริม (นม) เดือนธันวาคม  2567 </v>
          </cell>
        </row>
        <row r="25">
          <cell r="H25" t="str">
            <v xml:space="preserve">ค่าจัดซื้อวัสดุก่อสร้างเพื่อซ่อมแซมระบบประปาหมู่บ้าน </v>
          </cell>
        </row>
        <row r="26">
          <cell r="H26" t="str">
            <v xml:space="preserve">ค่าวัสดุน้ำมันเชื้อเพลิงและหล่อลื่น ประจำเดือนมกราคม 2568 </v>
          </cell>
        </row>
        <row r="27">
          <cell r="H27" t="str">
            <v>ค่าวัสดุคอมพิวเตอร์ (หมึก)</v>
          </cell>
        </row>
        <row r="28">
          <cell r="H28" t="str">
            <v>ค่าวัสดุน้ำมันเชื้อเพลิงและหล่อลื่น</v>
          </cell>
        </row>
        <row r="29">
          <cell r="H29" t="str">
            <v xml:space="preserve">ค่าวัสดุน้ำมันเชื้อเพลิงและหล่อลื่น ประจำเดือนธันวาคม 2567 </v>
          </cell>
        </row>
        <row r="30">
          <cell r="H30" t="str">
            <v>ค่าวัสดุไฟฟ้าเพื่อติดตั้งระบบประปา</v>
          </cell>
        </row>
        <row r="31">
          <cell r="H31" t="str">
            <v xml:space="preserve">ค่าจัดซื้อเครื่องสูบน้ำแบบจุ่ม สำหรับติดตั้งระบบประปา </v>
          </cell>
        </row>
        <row r="32">
          <cell r="H32" t="str">
            <v>ค่าซ่อมแซมเปลี่ยนอะไหล่รถขยะ ทะเบียน 83-2824 กจ</v>
          </cell>
        </row>
        <row r="33">
          <cell r="H33" t="str">
            <v>ค่าจัดซื้อของรางวัลโครงการวันเด็กแห่งชาติ</v>
          </cell>
        </row>
        <row r="34">
          <cell r="H34" t="str">
            <v>ค่าเปลี่ยนถ่ายน้ำมันเครื่องและตรวจเช็คสภาพรถตู้ ทะเบียน นข 3633</v>
          </cell>
        </row>
        <row r="35">
          <cell r="H35" t="str">
            <v>วัสดุไฟฟ้าและวิทยุ</v>
          </cell>
        </row>
        <row r="36">
          <cell r="H36" t="str">
            <v xml:space="preserve">ปรับปรุงซ่อมแซมหอถังประปาหมู่บ้าน (บ้านลุงโมทย์ถังเก่า)  หมู่ที่ 7 ตำบลสมเด็จเจริญ อำเภอหนองปรือ จังหวัดกาญจนบุรี  </v>
          </cell>
        </row>
        <row r="37">
          <cell r="H37" t="str">
            <v>ค่าซ่อมแซมรถบรรทุกน้ำ ทะเบียนบร 5686 กจ</v>
          </cell>
        </row>
        <row r="38">
          <cell r="H38" t="str">
            <v>จ้าเหมารถแบ็คโฮเพื่อขุดหลุมฝังกลบพร้อมปรับภูมิทัศน์</v>
          </cell>
        </row>
        <row r="39">
          <cell r="H39" t="str">
            <v>จ้างเหมาบริการรายเดือนประจำเดือนตุลาคม 2567</v>
          </cell>
        </row>
        <row r="40">
          <cell r="H40" t="str">
            <v>จ้างเหมาบริการรายเดือนประจำเดือนพฤศจิกายน  2567</v>
          </cell>
        </row>
        <row r="41">
          <cell r="H41" t="str">
            <v>จ้างเหมาบริการรายเดือนประจำเดือนธันวาคม  2567</v>
          </cell>
        </row>
        <row r="42">
          <cell r="H42" t="str">
            <v>จ้างเหมาบริการรายเดือนประจำเดือนมกราคม  2568</v>
          </cell>
        </row>
        <row r="43">
          <cell r="H43" t="str">
            <v>จ้างเหมาบริการรายเดือนประจำเดือนตุลาคม 2567</v>
          </cell>
        </row>
        <row r="44">
          <cell r="H44" t="str">
            <v>จ้างเหมาบริการรายเดือนประจำเดือนตุลาคม 2567</v>
          </cell>
        </row>
        <row r="45">
          <cell r="H45" t="str">
            <v>จ้างเหมาบริการรายเดือนประจำเดือนตุลาคม 2567</v>
          </cell>
        </row>
        <row r="46">
          <cell r="H46" t="str">
            <v>จ้างเหมาบริการรายเดือนประจำเดือนตุลาคม 2567</v>
          </cell>
        </row>
        <row r="47">
          <cell r="H47" t="str">
            <v>จ้างเหมาบริการรายเดือนประจำเดือนตุลาคม 2567</v>
          </cell>
        </row>
        <row r="48">
          <cell r="H48" t="str">
            <v>จ้างเหมาบริการรายเดือนประจำเดือนตุลาคม 2567</v>
          </cell>
        </row>
        <row r="49">
          <cell r="H49" t="str">
            <v>จ้างเหมาบริการรายเดือนประจำเดือนตุลาคม 2567</v>
          </cell>
        </row>
        <row r="50">
          <cell r="H50" t="str">
            <v>จ้างเหมาบริการรายเดือนประจำเดือนตุลาคม 2567</v>
          </cell>
        </row>
        <row r="51">
          <cell r="H51" t="str">
            <v>จ้างเหมาบริการรายเดือนประจำเดือนตุลาคม 2567</v>
          </cell>
        </row>
        <row r="52">
          <cell r="H52" t="str">
            <v>จ้างเหมาบริการรายเดือนประจำเดือนพฤศจิกายน  2567</v>
          </cell>
        </row>
        <row r="53">
          <cell r="H53" t="str">
            <v>จ้างเหมาบริการรายเดือนประจำเดือนพฤศจิกายน  2567</v>
          </cell>
        </row>
        <row r="54">
          <cell r="H54" t="str">
            <v>จ้างเหมาบริการรายเดือนประจำเดือนพฤศจิกายน  2567</v>
          </cell>
        </row>
        <row r="55">
          <cell r="H55" t="str">
            <v>จ้างเหมาบริการรายเดือนประจำเดือนพฤศจิกายน  2567</v>
          </cell>
        </row>
        <row r="56">
          <cell r="H56" t="str">
            <v>จ้างเหมาบริการรายเดือนประจำเดือนพฤศจิกายน  2567</v>
          </cell>
        </row>
        <row r="57">
          <cell r="H57" t="str">
            <v>จ้างเหมาบริการรายเดือนประจำเดือนพฤศจิกายน  2567</v>
          </cell>
        </row>
        <row r="58">
          <cell r="H58" t="str">
            <v>จ้างเหมาบริการรายเดือนประจำเดือนพฤศจิกายน  2567</v>
          </cell>
        </row>
        <row r="59">
          <cell r="H59" t="str">
            <v>จ้างเหมาบริการรายเดือนประจำเดือนพฤศจิกายน  2567</v>
          </cell>
        </row>
        <row r="60">
          <cell r="H60" t="str">
            <v>จ้างเหมาบริการรายเดือนประจำเดือนพฤศจิกายน  2567</v>
          </cell>
        </row>
        <row r="61">
          <cell r="H61" t="str">
            <v>จ้างเหมาบริการรายเดือนประจำเดือนพฤศจิกายน  2567</v>
          </cell>
        </row>
        <row r="62">
          <cell r="H62" t="str">
            <v>จ้างเหมาบริการรายเดือนประจำเดือนพฤศจิกายน  2567</v>
          </cell>
        </row>
        <row r="63">
          <cell r="H63" t="str">
            <v>จ้างเหมาบริการรายเดือนประจำเดือนพฤศจิกายน  2567</v>
          </cell>
        </row>
        <row r="64">
          <cell r="H64" t="str">
            <v>จ้างเหมาบริการรายเดือนประจำเดือนธันวาคม  2567</v>
          </cell>
        </row>
        <row r="65">
          <cell r="H65" t="str">
            <v>จ้างเหมาบริการรายเดือนประจำเดือนธันวาคม  2567</v>
          </cell>
        </row>
        <row r="66">
          <cell r="H66" t="str">
            <v>จ้างเหมาบริการรายเดือนประจำเดือนธันวาคม  2567</v>
          </cell>
        </row>
        <row r="67">
          <cell r="H67" t="str">
            <v>จ้างเหมาบริการรายเดือนประจำเดือนธันวาคม  2567</v>
          </cell>
        </row>
        <row r="68">
          <cell r="H68" t="str">
            <v>จ้างเหมาบริการรายเดือนประจำเดือนธันวาคม  2567</v>
          </cell>
        </row>
        <row r="69">
          <cell r="H69" t="str">
            <v>จ้างเหมาบริการรายเดือนประจำเดือนธันวาคม  2567</v>
          </cell>
        </row>
        <row r="70">
          <cell r="H70" t="str">
            <v>จ้างเหมาบริการรายเดือนประจำเดือนธันวาคม  2567</v>
          </cell>
        </row>
        <row r="71">
          <cell r="H71" t="str">
            <v>จ้างเหมาบริการรายเดือนประจำเดือนธันวาคม  2567</v>
          </cell>
        </row>
        <row r="72">
          <cell r="H72" t="str">
            <v>จ้างเหมาบริการรายเดือนประจำเดือนธันวาคม  2567</v>
          </cell>
        </row>
        <row r="73">
          <cell r="H73" t="str">
            <v>จ้างเหมาบริการรายเดือนประจำเดือนธันวาคม  2567</v>
          </cell>
        </row>
        <row r="74">
          <cell r="H74" t="str">
            <v>จ้างเหมาบริการรายเดือนประจำเดือนธันวาคม  2567</v>
          </cell>
        </row>
        <row r="75">
          <cell r="H75" t="str">
            <v>จ้างเหมาบริการรายเดือนประจำเดือนธันวาคม  2567</v>
          </cell>
        </row>
        <row r="76">
          <cell r="H76" t="str">
            <v>จ้างเหมาบริการรายเดือนประจำเดือนธันวาคม  2567</v>
          </cell>
        </row>
        <row r="77">
          <cell r="H77" t="str">
            <v>จ้างเหมาบริการรายเดือนประจำเดือนมกราคม  2568</v>
          </cell>
        </row>
        <row r="78">
          <cell r="H78" t="str">
            <v>จ้างเหมาบริการรายเดือนประจำเดือนมกราคม  2568</v>
          </cell>
        </row>
        <row r="79">
          <cell r="H79" t="str">
            <v>จ้างเหมาบริการรายเดือนประจำเดือนมกราคม  2568</v>
          </cell>
        </row>
        <row r="80">
          <cell r="H80" t="str">
            <v>จ้างเหมาบริการรายเดือนประจำเดือนมกราคม  2568</v>
          </cell>
        </row>
        <row r="81">
          <cell r="H81" t="str">
            <v>จ้างเหมาบริการรายเดือนประจำเดือนมกราคม  2568</v>
          </cell>
        </row>
        <row r="82">
          <cell r="H82" t="str">
            <v>จ้างเหมาบริการรายเดือนประจำเดือนมกราคม  2568</v>
          </cell>
        </row>
        <row r="83">
          <cell r="H83" t="str">
            <v>จ้างเหมาบริการรายเดือนประจำเดือนมกราคม  2568</v>
          </cell>
        </row>
        <row r="84">
          <cell r="H84" t="str">
            <v>จ้างเหมาบริการรายเดือนประจำเดือนมกราคม  2568</v>
          </cell>
        </row>
        <row r="85">
          <cell r="H85" t="str">
            <v>จ้างเหมาบริการรายเดือนประจำเดือนกุมภาพันธ์  2568</v>
          </cell>
        </row>
        <row r="86">
          <cell r="H86" t="str">
            <v>จ้างเหมาบริการรายเดือนประจำเดือนกุมภาพันธ์  2568</v>
          </cell>
        </row>
        <row r="87">
          <cell r="H87" t="str">
            <v>จ้างเหมาบริการรายเดือนประจำเดือนกุมภาพันธ์  2568</v>
          </cell>
        </row>
        <row r="88">
          <cell r="H88" t="str">
            <v>จ้างเหมาบริการรายเดือนประจำเดือนกุมภาพันธ์  2568</v>
          </cell>
        </row>
        <row r="89">
          <cell r="H89" t="str">
            <v>จ้างเหมาบริการรายเดือนประจำเดือนกุมภาพันธ์  2568</v>
          </cell>
        </row>
        <row r="90">
          <cell r="H90" t="str">
            <v>จ้างเหมาบริการรายเดือนประจำเดือนกุมภาพันธ์  2568</v>
          </cell>
        </row>
        <row r="91">
          <cell r="H91" t="str">
            <v>จ้างเหมาบริการรายเดือนประจำเดือนกุมภาพันธ์  2568</v>
          </cell>
        </row>
        <row r="92">
          <cell r="H92" t="str">
            <v>จ้างเหมาบริการรายเดือนประจำเดือนกุมภาพันธ์  2568</v>
          </cell>
        </row>
        <row r="93">
          <cell r="H93" t="str">
            <v>จ้างเหมาบริการรายเดือนประจำเดือนกุมภาพันธ์  2568</v>
          </cell>
        </row>
        <row r="94">
          <cell r="H94" t="str">
            <v>จ้างเหมาขุดวางท่อระบบส่งน้ำประปา ม.3</v>
          </cell>
        </row>
        <row r="95">
          <cell r="H95" t="str">
            <v>ค่าวัสดุอุปกรณ์โครงการลอยกระทง</v>
          </cell>
        </row>
        <row r="96">
          <cell r="H96" t="str">
            <v>ค่าเปลี่ยนถ่ายน้ำมันเครื่องและตรวจเช็คสภาพรถตู้ ทะเบียน นข 3633</v>
          </cell>
        </row>
        <row r="97">
          <cell r="H97" t="str">
            <v>จ้างซ่อมเปลี่ยนอะไหล่ถบรรทุกน้ำ หมายเลขทะเบียน บร 5686 กจ</v>
          </cell>
        </row>
        <row r="98">
          <cell r="H98" t="str">
            <v>จ้างเหมาทำอาหารกลางวันและอาหารว่างโครงการศูนย์พัฒนาครอบครัวในชุมชนตำบลสมเด็จเจริญ</v>
          </cell>
        </row>
        <row r="99">
          <cell r="H99" t="str">
            <v>จ้าเหมาสถานที่กำจัดขยะมูลฝอยเดือนตุลาคม 2567</v>
          </cell>
        </row>
        <row r="100">
          <cell r="H100" t="str">
            <v>จ้างเหมาสถานที่กำจัดขยะมูลฝอยเดือนกุมภาพันฑ์ 2568</v>
          </cell>
        </row>
        <row r="101">
          <cell r="H101" t="str">
            <v>ค่าวัสดุสำนักงาน</v>
          </cell>
        </row>
        <row r="102">
          <cell r="H102" t="str">
            <v>จ้าเหมาสถานที่กำจัดขยะมูลฝอยเดือนพฤศจิกายน 2567</v>
          </cell>
        </row>
        <row r="103">
          <cell r="H103" t="str">
            <v>จัดซื้อปูนผสมเสร็จเพื่อซ่อมแซมถนนหน้าบ้านลุงบุญ ม 4</v>
          </cell>
        </row>
        <row r="104">
          <cell r="H104" t="str">
            <v>ค่าซ่อมแซมคอมพิวเตอร์โน๊คบุ๊ค</v>
          </cell>
        </row>
        <row r="105">
          <cell r="H105" t="str">
            <v>ค่าเปลี่ยนแบตเตอรี่รถตู้ ทะเบียน นข 3633</v>
          </cell>
        </row>
        <row r="106">
          <cell r="H106" t="str">
            <v>จ้างเหมาสถานที่กำจัดขยะมูลฝอยเดือนธันวาคม 2567</v>
          </cell>
        </row>
        <row r="107">
          <cell r="H107" t="str">
            <v>ค่าเช่าเครื่องถ่ายเอกสารประจำเดือนตุลาคม 2567</v>
          </cell>
        </row>
        <row r="108">
          <cell r="H108" t="str">
            <v xml:space="preserve">ค่าเช่าเครื่องถ่ายเอกสารประจำเดือนพฤศจิกายน  2567 </v>
          </cell>
        </row>
        <row r="109">
          <cell r="H109" t="str">
            <v xml:space="preserve">ค่าเช่าเครื่องถ่ายเอกสารประจำเดือนธันวาคม  2567 </v>
          </cell>
        </row>
        <row r="110">
          <cell r="H110" t="str">
            <v>ค่าเช่าเครื่องถ่ายเอกสารประจำเดือนมกราคม 2568</v>
          </cell>
        </row>
        <row r="111">
          <cell r="H111" t="str">
            <v>ค่าเช่าเครื่องถ่ายเอกสารประจำเดือนกุมภาพันธ์ 2568</v>
          </cell>
        </row>
        <row r="112">
          <cell r="H112" t="str">
            <v>ค่าวัสดุอุปกรณ์โครงการวันเด็กแห่งชาติ</v>
          </cell>
        </row>
        <row r="113">
          <cell r="H113" t="str">
            <v xml:space="preserve">ค่าซ่อมแซมคอมพิวเตอร์ </v>
          </cell>
        </row>
        <row r="114">
          <cell r="H114" t="str">
            <v>ค่าวัสดุโครงการศูนย์พัฒนาครอบครัวในชุมชนตำบลสมเด็จเจริญ</v>
          </cell>
        </row>
        <row r="115">
          <cell r="H115" t="str">
            <v>ค่าซ่อมแซมรถบรรทุกน้ำเปลี่ยนอุปกรณ์เซ็นเซอร์ทะเบียนบร 5686 กจ</v>
          </cell>
        </row>
        <row r="116">
          <cell r="H116" t="str">
            <v>จัดซื้อของรางวัลโครงการแช่งชันกีฬาศูนย์พัฒนาเด็กเล็ก</v>
          </cell>
        </row>
        <row r="117">
          <cell r="H117" t="str">
            <v>จ้างเหมาบริการรายเดือนประจำเดือนกุมภาพันธ์  2568</v>
          </cell>
        </row>
        <row r="118">
          <cell r="H118" t="str">
            <v>จ้าเหมาทำป้ายไวนิลโครงการแข่งขันกีฬาศูนย์พัฒนาเด็กเล็ก</v>
          </cell>
        </row>
        <row r="119">
          <cell r="H119" t="str">
            <v>ค่าซ่อมแซมคอมพิวเตอร์ศูนย์พัฒนาเด็กเล็กบ้านเขาหินตั้ง</v>
          </cell>
        </row>
        <row r="120">
          <cell r="H120" t="str">
            <v>จ้าเหมาทำป้ายไวนิลโครงการวันเด็กแห่งชาติ</v>
          </cell>
        </row>
        <row r="121">
          <cell r="H121" t="str">
            <v>จ้างเหมาบริการรายเดือนประจำเดือนกุมภาพันธ์  2568</v>
          </cell>
        </row>
        <row r="122">
          <cell r="H122" t="str">
            <v>จ้างเหมาบริการรายเดือนประจำเดือนกุมภาพันธ์  2568</v>
          </cell>
        </row>
        <row r="123">
          <cell r="H123" t="str">
            <v>ค่าวัสดุโครงการส่งเสริมภูมิปัญญาท้องถิ่น</v>
          </cell>
        </row>
        <row r="124">
          <cell r="H124" t="str">
            <v>ค่าซ่อมแซมครุภัณฑ์คอมพิวเตอร์ เลขที่ 416-57-0043</v>
          </cell>
        </row>
        <row r="125">
          <cell r="H125" t="str">
            <v>จ้าเหมาทำป้ายไวนิลโครงการลอยกระทง</v>
          </cell>
        </row>
        <row r="126">
          <cell r="H126" t="str">
            <v>จ้าเหมาทำป้ายไวนิลห้ามทิ้งขยะ</v>
          </cell>
        </row>
        <row r="127">
          <cell r="H127" t="str">
            <v>ค่าวัสดุคอมพิวเตอร์ (หมึก)</v>
          </cell>
        </row>
        <row r="128">
          <cell r="H128" t="str">
            <v>ค่าซ่อมแซมรถยนต์ส่วนกลางหมายเลขทะเบียน บต 2973 กจ</v>
          </cell>
        </row>
        <row r="129">
          <cell r="H129" t="str">
            <v>จ้างเหมาจัดทำพวงมาลา ร.9</v>
          </cell>
        </row>
        <row r="130">
          <cell r="H130" t="str">
            <v>จ้างเหมาบริการรายเดือนประจำเดือนกุมภาพันธ์  2568</v>
          </cell>
        </row>
        <row r="131">
          <cell r="H131" t="str">
            <v>จ้างเหมาจัดทำพวงมาลาพระปิยะมหาราช</v>
          </cell>
        </row>
        <row r="132">
          <cell r="H132" t="str">
            <v>ค่าวัสดุของรางวัลโครงการศูนย์พัฒนาครอบครัวในชุมชนตำบลสมเด็จเจริญ</v>
          </cell>
        </row>
        <row r="133">
          <cell r="H133" t="str">
            <v>จ้าเหมาทำป้ายไวนิลโครงการส่งเสริมภูมิปัญญาท้องถิ่น</v>
          </cell>
        </row>
        <row r="134">
          <cell r="H134" t="str">
            <v>จัดซื้อวัสดุอุปกรณ์ชันกีฬาศูนย์พัฒนาเด็กเล็ก</v>
          </cell>
        </row>
        <row r="135">
          <cell r="H135" t="str">
            <v>ค่าอาหารว่างโครงการส่งเสริมภูมิปัญญาท้องถิ่น</v>
          </cell>
        </row>
        <row r="136">
          <cell r="H136" t="str">
            <v>ค่าซ่อมแซมคอมพิวเตอร์ศูนย์พัฒนาเด็กเล็กบ้านบารมี</v>
          </cell>
        </row>
        <row r="137">
          <cell r="H137" t="str">
            <v xml:space="preserve">ค่าวัสดุน้ำมันเชื้อเพลิงและหล่อลื่นสำหรับพ่นหมอกควัน ประจำเดือนมกราคม 2568 </v>
          </cell>
        </row>
        <row r="138">
          <cell r="H138" t="str">
            <v>จ้าเหมาทำป้ายไวนิลโครงการศูนย์พัฒนาครอบครัวในชุมชนตำบลสมเด็จเจริญ</v>
          </cell>
        </row>
        <row r="139">
          <cell r="H139" t="str">
            <v>จ้าเหมาทำป้ายไวนิลโครงการส่งเสริมภูมิปัญญาท้องถิ่น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A240-126C-47D0-9E29-F8204BB4F2EA}">
  <dimension ref="A1:I148"/>
  <sheetViews>
    <sheetView tabSelected="1" topLeftCell="A139" workbookViewId="0">
      <selection activeCell="C150" sqref="C150"/>
    </sheetView>
  </sheetViews>
  <sheetFormatPr defaultColWidth="8.19921875" defaultRowHeight="15.6" x14ac:dyDescent="0.3"/>
  <cols>
    <col min="1" max="1" width="4.8984375" style="30" bestFit="1" customWidth="1"/>
    <col min="2" max="2" width="26.5" style="32" bestFit="1" customWidth="1"/>
    <col min="3" max="3" width="12.5" style="11" bestFit="1" customWidth="1"/>
    <col min="4" max="4" width="9.8984375" style="11" bestFit="1" customWidth="1"/>
    <col min="5" max="5" width="11.19921875" style="24" bestFit="1" customWidth="1"/>
    <col min="6" max="7" width="22.69921875" style="24" bestFit="1" customWidth="1"/>
    <col min="8" max="8" width="9.8984375" style="24" bestFit="1" customWidth="1"/>
    <col min="9" max="9" width="17.09765625" style="30" bestFit="1" customWidth="1"/>
    <col min="10" max="256" width="8.19921875" style="24"/>
    <col min="257" max="257" width="6" style="24" bestFit="1" customWidth="1"/>
    <col min="258" max="258" width="18.3984375" style="24" customWidth="1"/>
    <col min="259" max="259" width="14.796875" style="24" bestFit="1" customWidth="1"/>
    <col min="260" max="260" width="11.3984375" style="24" customWidth="1"/>
    <col min="261" max="261" width="11.69921875" style="24" bestFit="1" customWidth="1"/>
    <col min="262" max="262" width="24.19921875" style="24" bestFit="1" customWidth="1"/>
    <col min="263" max="263" width="24.09765625" style="24" bestFit="1" customWidth="1"/>
    <col min="264" max="264" width="8.09765625" style="24" bestFit="1" customWidth="1"/>
    <col min="265" max="265" width="16.296875" style="24" bestFit="1" customWidth="1"/>
    <col min="266" max="512" width="8.19921875" style="24"/>
    <col min="513" max="513" width="6" style="24" bestFit="1" customWidth="1"/>
    <col min="514" max="514" width="18.3984375" style="24" customWidth="1"/>
    <col min="515" max="515" width="14.796875" style="24" bestFit="1" customWidth="1"/>
    <col min="516" max="516" width="11.3984375" style="24" customWidth="1"/>
    <col min="517" max="517" width="11.69921875" style="24" bestFit="1" customWidth="1"/>
    <col min="518" max="518" width="24.19921875" style="24" bestFit="1" customWidth="1"/>
    <col min="519" max="519" width="24.09765625" style="24" bestFit="1" customWidth="1"/>
    <col min="520" max="520" width="8.09765625" style="24" bestFit="1" customWidth="1"/>
    <col min="521" max="521" width="16.296875" style="24" bestFit="1" customWidth="1"/>
    <col min="522" max="768" width="8.19921875" style="24"/>
    <col min="769" max="769" width="6" style="24" bestFit="1" customWidth="1"/>
    <col min="770" max="770" width="18.3984375" style="24" customWidth="1"/>
    <col min="771" max="771" width="14.796875" style="24" bestFit="1" customWidth="1"/>
    <col min="772" max="772" width="11.3984375" style="24" customWidth="1"/>
    <col min="773" max="773" width="11.69921875" style="24" bestFit="1" customWidth="1"/>
    <col min="774" max="774" width="24.19921875" style="24" bestFit="1" customWidth="1"/>
    <col min="775" max="775" width="24.09765625" style="24" bestFit="1" customWidth="1"/>
    <col min="776" max="776" width="8.09765625" style="24" bestFit="1" customWidth="1"/>
    <col min="777" max="777" width="16.296875" style="24" bestFit="1" customWidth="1"/>
    <col min="778" max="1024" width="8.19921875" style="24"/>
    <col min="1025" max="1025" width="6" style="24" bestFit="1" customWidth="1"/>
    <col min="1026" max="1026" width="18.3984375" style="24" customWidth="1"/>
    <col min="1027" max="1027" width="14.796875" style="24" bestFit="1" customWidth="1"/>
    <col min="1028" max="1028" width="11.3984375" style="24" customWidth="1"/>
    <col min="1029" max="1029" width="11.69921875" style="24" bestFit="1" customWidth="1"/>
    <col min="1030" max="1030" width="24.19921875" style="24" bestFit="1" customWidth="1"/>
    <col min="1031" max="1031" width="24.09765625" style="24" bestFit="1" customWidth="1"/>
    <col min="1032" max="1032" width="8.09765625" style="24" bestFit="1" customWidth="1"/>
    <col min="1033" max="1033" width="16.296875" style="24" bestFit="1" customWidth="1"/>
    <col min="1034" max="1280" width="8.19921875" style="24"/>
    <col min="1281" max="1281" width="6" style="24" bestFit="1" customWidth="1"/>
    <col min="1282" max="1282" width="18.3984375" style="24" customWidth="1"/>
    <col min="1283" max="1283" width="14.796875" style="24" bestFit="1" customWidth="1"/>
    <col min="1284" max="1284" width="11.3984375" style="24" customWidth="1"/>
    <col min="1285" max="1285" width="11.69921875" style="24" bestFit="1" customWidth="1"/>
    <col min="1286" max="1286" width="24.19921875" style="24" bestFit="1" customWidth="1"/>
    <col min="1287" max="1287" width="24.09765625" style="24" bestFit="1" customWidth="1"/>
    <col min="1288" max="1288" width="8.09765625" style="24" bestFit="1" customWidth="1"/>
    <col min="1289" max="1289" width="16.296875" style="24" bestFit="1" customWidth="1"/>
    <col min="1290" max="1536" width="8.19921875" style="24"/>
    <col min="1537" max="1537" width="6" style="24" bestFit="1" customWidth="1"/>
    <col min="1538" max="1538" width="18.3984375" style="24" customWidth="1"/>
    <col min="1539" max="1539" width="14.796875" style="24" bestFit="1" customWidth="1"/>
    <col min="1540" max="1540" width="11.3984375" style="24" customWidth="1"/>
    <col min="1541" max="1541" width="11.69921875" style="24" bestFit="1" customWidth="1"/>
    <col min="1542" max="1542" width="24.19921875" style="24" bestFit="1" customWidth="1"/>
    <col min="1543" max="1543" width="24.09765625" style="24" bestFit="1" customWidth="1"/>
    <col min="1544" max="1544" width="8.09765625" style="24" bestFit="1" customWidth="1"/>
    <col min="1545" max="1545" width="16.296875" style="24" bestFit="1" customWidth="1"/>
    <col min="1546" max="1792" width="8.19921875" style="24"/>
    <col min="1793" max="1793" width="6" style="24" bestFit="1" customWidth="1"/>
    <col min="1794" max="1794" width="18.3984375" style="24" customWidth="1"/>
    <col min="1795" max="1795" width="14.796875" style="24" bestFit="1" customWidth="1"/>
    <col min="1796" max="1796" width="11.3984375" style="24" customWidth="1"/>
    <col min="1797" max="1797" width="11.69921875" style="24" bestFit="1" customWidth="1"/>
    <col min="1798" max="1798" width="24.19921875" style="24" bestFit="1" customWidth="1"/>
    <col min="1799" max="1799" width="24.09765625" style="24" bestFit="1" customWidth="1"/>
    <col min="1800" max="1800" width="8.09765625" style="24" bestFit="1" customWidth="1"/>
    <col min="1801" max="1801" width="16.296875" style="24" bestFit="1" customWidth="1"/>
    <col min="1802" max="2048" width="8.19921875" style="24"/>
    <col min="2049" max="2049" width="6" style="24" bestFit="1" customWidth="1"/>
    <col min="2050" max="2050" width="18.3984375" style="24" customWidth="1"/>
    <col min="2051" max="2051" width="14.796875" style="24" bestFit="1" customWidth="1"/>
    <col min="2052" max="2052" width="11.3984375" style="24" customWidth="1"/>
    <col min="2053" max="2053" width="11.69921875" style="24" bestFit="1" customWidth="1"/>
    <col min="2054" max="2054" width="24.19921875" style="24" bestFit="1" customWidth="1"/>
    <col min="2055" max="2055" width="24.09765625" style="24" bestFit="1" customWidth="1"/>
    <col min="2056" max="2056" width="8.09765625" style="24" bestFit="1" customWidth="1"/>
    <col min="2057" max="2057" width="16.296875" style="24" bestFit="1" customWidth="1"/>
    <col min="2058" max="2304" width="8.19921875" style="24"/>
    <col min="2305" max="2305" width="6" style="24" bestFit="1" customWidth="1"/>
    <col min="2306" max="2306" width="18.3984375" style="24" customWidth="1"/>
    <col min="2307" max="2307" width="14.796875" style="24" bestFit="1" customWidth="1"/>
    <col min="2308" max="2308" width="11.3984375" style="24" customWidth="1"/>
    <col min="2309" max="2309" width="11.69921875" style="24" bestFit="1" customWidth="1"/>
    <col min="2310" max="2310" width="24.19921875" style="24" bestFit="1" customWidth="1"/>
    <col min="2311" max="2311" width="24.09765625" style="24" bestFit="1" customWidth="1"/>
    <col min="2312" max="2312" width="8.09765625" style="24" bestFit="1" customWidth="1"/>
    <col min="2313" max="2313" width="16.296875" style="24" bestFit="1" customWidth="1"/>
    <col min="2314" max="2560" width="8.19921875" style="24"/>
    <col min="2561" max="2561" width="6" style="24" bestFit="1" customWidth="1"/>
    <col min="2562" max="2562" width="18.3984375" style="24" customWidth="1"/>
    <col min="2563" max="2563" width="14.796875" style="24" bestFit="1" customWidth="1"/>
    <col min="2564" max="2564" width="11.3984375" style="24" customWidth="1"/>
    <col min="2565" max="2565" width="11.69921875" style="24" bestFit="1" customWidth="1"/>
    <col min="2566" max="2566" width="24.19921875" style="24" bestFit="1" customWidth="1"/>
    <col min="2567" max="2567" width="24.09765625" style="24" bestFit="1" customWidth="1"/>
    <col min="2568" max="2568" width="8.09765625" style="24" bestFit="1" customWidth="1"/>
    <col min="2569" max="2569" width="16.296875" style="24" bestFit="1" customWidth="1"/>
    <col min="2570" max="2816" width="8.19921875" style="24"/>
    <col min="2817" max="2817" width="6" style="24" bestFit="1" customWidth="1"/>
    <col min="2818" max="2818" width="18.3984375" style="24" customWidth="1"/>
    <col min="2819" max="2819" width="14.796875" style="24" bestFit="1" customWidth="1"/>
    <col min="2820" max="2820" width="11.3984375" style="24" customWidth="1"/>
    <col min="2821" max="2821" width="11.69921875" style="24" bestFit="1" customWidth="1"/>
    <col min="2822" max="2822" width="24.19921875" style="24" bestFit="1" customWidth="1"/>
    <col min="2823" max="2823" width="24.09765625" style="24" bestFit="1" customWidth="1"/>
    <col min="2824" max="2824" width="8.09765625" style="24" bestFit="1" customWidth="1"/>
    <col min="2825" max="2825" width="16.296875" style="24" bestFit="1" customWidth="1"/>
    <col min="2826" max="3072" width="8.19921875" style="24"/>
    <col min="3073" max="3073" width="6" style="24" bestFit="1" customWidth="1"/>
    <col min="3074" max="3074" width="18.3984375" style="24" customWidth="1"/>
    <col min="3075" max="3075" width="14.796875" style="24" bestFit="1" customWidth="1"/>
    <col min="3076" max="3076" width="11.3984375" style="24" customWidth="1"/>
    <col min="3077" max="3077" width="11.69921875" style="24" bestFit="1" customWidth="1"/>
    <col min="3078" max="3078" width="24.19921875" style="24" bestFit="1" customWidth="1"/>
    <col min="3079" max="3079" width="24.09765625" style="24" bestFit="1" customWidth="1"/>
    <col min="3080" max="3080" width="8.09765625" style="24" bestFit="1" customWidth="1"/>
    <col min="3081" max="3081" width="16.296875" style="24" bestFit="1" customWidth="1"/>
    <col min="3082" max="3328" width="8.19921875" style="24"/>
    <col min="3329" max="3329" width="6" style="24" bestFit="1" customWidth="1"/>
    <col min="3330" max="3330" width="18.3984375" style="24" customWidth="1"/>
    <col min="3331" max="3331" width="14.796875" style="24" bestFit="1" customWidth="1"/>
    <col min="3332" max="3332" width="11.3984375" style="24" customWidth="1"/>
    <col min="3333" max="3333" width="11.69921875" style="24" bestFit="1" customWidth="1"/>
    <col min="3334" max="3334" width="24.19921875" style="24" bestFit="1" customWidth="1"/>
    <col min="3335" max="3335" width="24.09765625" style="24" bestFit="1" customWidth="1"/>
    <col min="3336" max="3336" width="8.09765625" style="24" bestFit="1" customWidth="1"/>
    <col min="3337" max="3337" width="16.296875" style="24" bestFit="1" customWidth="1"/>
    <col min="3338" max="3584" width="8.19921875" style="24"/>
    <col min="3585" max="3585" width="6" style="24" bestFit="1" customWidth="1"/>
    <col min="3586" max="3586" width="18.3984375" style="24" customWidth="1"/>
    <col min="3587" max="3587" width="14.796875" style="24" bestFit="1" customWidth="1"/>
    <col min="3588" max="3588" width="11.3984375" style="24" customWidth="1"/>
    <col min="3589" max="3589" width="11.69921875" style="24" bestFit="1" customWidth="1"/>
    <col min="3590" max="3590" width="24.19921875" style="24" bestFit="1" customWidth="1"/>
    <col min="3591" max="3591" width="24.09765625" style="24" bestFit="1" customWidth="1"/>
    <col min="3592" max="3592" width="8.09765625" style="24" bestFit="1" customWidth="1"/>
    <col min="3593" max="3593" width="16.296875" style="24" bestFit="1" customWidth="1"/>
    <col min="3594" max="3840" width="8.19921875" style="24"/>
    <col min="3841" max="3841" width="6" style="24" bestFit="1" customWidth="1"/>
    <col min="3842" max="3842" width="18.3984375" style="24" customWidth="1"/>
    <col min="3843" max="3843" width="14.796875" style="24" bestFit="1" customWidth="1"/>
    <col min="3844" max="3844" width="11.3984375" style="24" customWidth="1"/>
    <col min="3845" max="3845" width="11.69921875" style="24" bestFit="1" customWidth="1"/>
    <col min="3846" max="3846" width="24.19921875" style="24" bestFit="1" customWidth="1"/>
    <col min="3847" max="3847" width="24.09765625" style="24" bestFit="1" customWidth="1"/>
    <col min="3848" max="3848" width="8.09765625" style="24" bestFit="1" customWidth="1"/>
    <col min="3849" max="3849" width="16.296875" style="24" bestFit="1" customWidth="1"/>
    <col min="3850" max="4096" width="8.19921875" style="24"/>
    <col min="4097" max="4097" width="6" style="24" bestFit="1" customWidth="1"/>
    <col min="4098" max="4098" width="18.3984375" style="24" customWidth="1"/>
    <col min="4099" max="4099" width="14.796875" style="24" bestFit="1" customWidth="1"/>
    <col min="4100" max="4100" width="11.3984375" style="24" customWidth="1"/>
    <col min="4101" max="4101" width="11.69921875" style="24" bestFit="1" customWidth="1"/>
    <col min="4102" max="4102" width="24.19921875" style="24" bestFit="1" customWidth="1"/>
    <col min="4103" max="4103" width="24.09765625" style="24" bestFit="1" customWidth="1"/>
    <col min="4104" max="4104" width="8.09765625" style="24" bestFit="1" customWidth="1"/>
    <col min="4105" max="4105" width="16.296875" style="24" bestFit="1" customWidth="1"/>
    <col min="4106" max="4352" width="8.19921875" style="24"/>
    <col min="4353" max="4353" width="6" style="24" bestFit="1" customWidth="1"/>
    <col min="4354" max="4354" width="18.3984375" style="24" customWidth="1"/>
    <col min="4355" max="4355" width="14.796875" style="24" bestFit="1" customWidth="1"/>
    <col min="4356" max="4356" width="11.3984375" style="24" customWidth="1"/>
    <col min="4357" max="4357" width="11.69921875" style="24" bestFit="1" customWidth="1"/>
    <col min="4358" max="4358" width="24.19921875" style="24" bestFit="1" customWidth="1"/>
    <col min="4359" max="4359" width="24.09765625" style="24" bestFit="1" customWidth="1"/>
    <col min="4360" max="4360" width="8.09765625" style="24" bestFit="1" customWidth="1"/>
    <col min="4361" max="4361" width="16.296875" style="24" bestFit="1" customWidth="1"/>
    <col min="4362" max="4608" width="8.19921875" style="24"/>
    <col min="4609" max="4609" width="6" style="24" bestFit="1" customWidth="1"/>
    <col min="4610" max="4610" width="18.3984375" style="24" customWidth="1"/>
    <col min="4611" max="4611" width="14.796875" style="24" bestFit="1" customWidth="1"/>
    <col min="4612" max="4612" width="11.3984375" style="24" customWidth="1"/>
    <col min="4613" max="4613" width="11.69921875" style="24" bestFit="1" customWidth="1"/>
    <col min="4614" max="4614" width="24.19921875" style="24" bestFit="1" customWidth="1"/>
    <col min="4615" max="4615" width="24.09765625" style="24" bestFit="1" customWidth="1"/>
    <col min="4616" max="4616" width="8.09765625" style="24" bestFit="1" customWidth="1"/>
    <col min="4617" max="4617" width="16.296875" style="24" bestFit="1" customWidth="1"/>
    <col min="4618" max="4864" width="8.19921875" style="24"/>
    <col min="4865" max="4865" width="6" style="24" bestFit="1" customWidth="1"/>
    <col min="4866" max="4866" width="18.3984375" style="24" customWidth="1"/>
    <col min="4867" max="4867" width="14.796875" style="24" bestFit="1" customWidth="1"/>
    <col min="4868" max="4868" width="11.3984375" style="24" customWidth="1"/>
    <col min="4869" max="4869" width="11.69921875" style="24" bestFit="1" customWidth="1"/>
    <col min="4870" max="4870" width="24.19921875" style="24" bestFit="1" customWidth="1"/>
    <col min="4871" max="4871" width="24.09765625" style="24" bestFit="1" customWidth="1"/>
    <col min="4872" max="4872" width="8.09765625" style="24" bestFit="1" customWidth="1"/>
    <col min="4873" max="4873" width="16.296875" style="24" bestFit="1" customWidth="1"/>
    <col min="4874" max="5120" width="8.19921875" style="24"/>
    <col min="5121" max="5121" width="6" style="24" bestFit="1" customWidth="1"/>
    <col min="5122" max="5122" width="18.3984375" style="24" customWidth="1"/>
    <col min="5123" max="5123" width="14.796875" style="24" bestFit="1" customWidth="1"/>
    <col min="5124" max="5124" width="11.3984375" style="24" customWidth="1"/>
    <col min="5125" max="5125" width="11.69921875" style="24" bestFit="1" customWidth="1"/>
    <col min="5126" max="5126" width="24.19921875" style="24" bestFit="1" customWidth="1"/>
    <col min="5127" max="5127" width="24.09765625" style="24" bestFit="1" customWidth="1"/>
    <col min="5128" max="5128" width="8.09765625" style="24" bestFit="1" customWidth="1"/>
    <col min="5129" max="5129" width="16.296875" style="24" bestFit="1" customWidth="1"/>
    <col min="5130" max="5376" width="8.19921875" style="24"/>
    <col min="5377" max="5377" width="6" style="24" bestFit="1" customWidth="1"/>
    <col min="5378" max="5378" width="18.3984375" style="24" customWidth="1"/>
    <col min="5379" max="5379" width="14.796875" style="24" bestFit="1" customWidth="1"/>
    <col min="5380" max="5380" width="11.3984375" style="24" customWidth="1"/>
    <col min="5381" max="5381" width="11.69921875" style="24" bestFit="1" customWidth="1"/>
    <col min="5382" max="5382" width="24.19921875" style="24" bestFit="1" customWidth="1"/>
    <col min="5383" max="5383" width="24.09765625" style="24" bestFit="1" customWidth="1"/>
    <col min="5384" max="5384" width="8.09765625" style="24" bestFit="1" customWidth="1"/>
    <col min="5385" max="5385" width="16.296875" style="24" bestFit="1" customWidth="1"/>
    <col min="5386" max="5632" width="8.19921875" style="24"/>
    <col min="5633" max="5633" width="6" style="24" bestFit="1" customWidth="1"/>
    <col min="5634" max="5634" width="18.3984375" style="24" customWidth="1"/>
    <col min="5635" max="5635" width="14.796875" style="24" bestFit="1" customWidth="1"/>
    <col min="5636" max="5636" width="11.3984375" style="24" customWidth="1"/>
    <col min="5637" max="5637" width="11.69921875" style="24" bestFit="1" customWidth="1"/>
    <col min="5638" max="5638" width="24.19921875" style="24" bestFit="1" customWidth="1"/>
    <col min="5639" max="5639" width="24.09765625" style="24" bestFit="1" customWidth="1"/>
    <col min="5640" max="5640" width="8.09765625" style="24" bestFit="1" customWidth="1"/>
    <col min="5641" max="5641" width="16.296875" style="24" bestFit="1" customWidth="1"/>
    <col min="5642" max="5888" width="8.19921875" style="24"/>
    <col min="5889" max="5889" width="6" style="24" bestFit="1" customWidth="1"/>
    <col min="5890" max="5890" width="18.3984375" style="24" customWidth="1"/>
    <col min="5891" max="5891" width="14.796875" style="24" bestFit="1" customWidth="1"/>
    <col min="5892" max="5892" width="11.3984375" style="24" customWidth="1"/>
    <col min="5893" max="5893" width="11.69921875" style="24" bestFit="1" customWidth="1"/>
    <col min="5894" max="5894" width="24.19921875" style="24" bestFit="1" customWidth="1"/>
    <col min="5895" max="5895" width="24.09765625" style="24" bestFit="1" customWidth="1"/>
    <col min="5896" max="5896" width="8.09765625" style="24" bestFit="1" customWidth="1"/>
    <col min="5897" max="5897" width="16.296875" style="24" bestFit="1" customWidth="1"/>
    <col min="5898" max="6144" width="8.19921875" style="24"/>
    <col min="6145" max="6145" width="6" style="24" bestFit="1" customWidth="1"/>
    <col min="6146" max="6146" width="18.3984375" style="24" customWidth="1"/>
    <col min="6147" max="6147" width="14.796875" style="24" bestFit="1" customWidth="1"/>
    <col min="6148" max="6148" width="11.3984375" style="24" customWidth="1"/>
    <col min="6149" max="6149" width="11.69921875" style="24" bestFit="1" customWidth="1"/>
    <col min="6150" max="6150" width="24.19921875" style="24" bestFit="1" customWidth="1"/>
    <col min="6151" max="6151" width="24.09765625" style="24" bestFit="1" customWidth="1"/>
    <col min="6152" max="6152" width="8.09765625" style="24" bestFit="1" customWidth="1"/>
    <col min="6153" max="6153" width="16.296875" style="24" bestFit="1" customWidth="1"/>
    <col min="6154" max="6400" width="8.19921875" style="24"/>
    <col min="6401" max="6401" width="6" style="24" bestFit="1" customWidth="1"/>
    <col min="6402" max="6402" width="18.3984375" style="24" customWidth="1"/>
    <col min="6403" max="6403" width="14.796875" style="24" bestFit="1" customWidth="1"/>
    <col min="6404" max="6404" width="11.3984375" style="24" customWidth="1"/>
    <col min="6405" max="6405" width="11.69921875" style="24" bestFit="1" customWidth="1"/>
    <col min="6406" max="6406" width="24.19921875" style="24" bestFit="1" customWidth="1"/>
    <col min="6407" max="6407" width="24.09765625" style="24" bestFit="1" customWidth="1"/>
    <col min="6408" max="6408" width="8.09765625" style="24" bestFit="1" customWidth="1"/>
    <col min="6409" max="6409" width="16.296875" style="24" bestFit="1" customWidth="1"/>
    <col min="6410" max="6656" width="8.19921875" style="24"/>
    <col min="6657" max="6657" width="6" style="24" bestFit="1" customWidth="1"/>
    <col min="6658" max="6658" width="18.3984375" style="24" customWidth="1"/>
    <col min="6659" max="6659" width="14.796875" style="24" bestFit="1" customWidth="1"/>
    <col min="6660" max="6660" width="11.3984375" style="24" customWidth="1"/>
    <col min="6661" max="6661" width="11.69921875" style="24" bestFit="1" customWidth="1"/>
    <col min="6662" max="6662" width="24.19921875" style="24" bestFit="1" customWidth="1"/>
    <col min="6663" max="6663" width="24.09765625" style="24" bestFit="1" customWidth="1"/>
    <col min="6664" max="6664" width="8.09765625" style="24" bestFit="1" customWidth="1"/>
    <col min="6665" max="6665" width="16.296875" style="24" bestFit="1" customWidth="1"/>
    <col min="6666" max="6912" width="8.19921875" style="24"/>
    <col min="6913" max="6913" width="6" style="24" bestFit="1" customWidth="1"/>
    <col min="6914" max="6914" width="18.3984375" style="24" customWidth="1"/>
    <col min="6915" max="6915" width="14.796875" style="24" bestFit="1" customWidth="1"/>
    <col min="6916" max="6916" width="11.3984375" style="24" customWidth="1"/>
    <col min="6917" max="6917" width="11.69921875" style="24" bestFit="1" customWidth="1"/>
    <col min="6918" max="6918" width="24.19921875" style="24" bestFit="1" customWidth="1"/>
    <col min="6919" max="6919" width="24.09765625" style="24" bestFit="1" customWidth="1"/>
    <col min="6920" max="6920" width="8.09765625" style="24" bestFit="1" customWidth="1"/>
    <col min="6921" max="6921" width="16.296875" style="24" bestFit="1" customWidth="1"/>
    <col min="6922" max="7168" width="8.19921875" style="24"/>
    <col min="7169" max="7169" width="6" style="24" bestFit="1" customWidth="1"/>
    <col min="7170" max="7170" width="18.3984375" style="24" customWidth="1"/>
    <col min="7171" max="7171" width="14.796875" style="24" bestFit="1" customWidth="1"/>
    <col min="7172" max="7172" width="11.3984375" style="24" customWidth="1"/>
    <col min="7173" max="7173" width="11.69921875" style="24" bestFit="1" customWidth="1"/>
    <col min="7174" max="7174" width="24.19921875" style="24" bestFit="1" customWidth="1"/>
    <col min="7175" max="7175" width="24.09765625" style="24" bestFit="1" customWidth="1"/>
    <col min="7176" max="7176" width="8.09765625" style="24" bestFit="1" customWidth="1"/>
    <col min="7177" max="7177" width="16.296875" style="24" bestFit="1" customWidth="1"/>
    <col min="7178" max="7424" width="8.19921875" style="24"/>
    <col min="7425" max="7425" width="6" style="24" bestFit="1" customWidth="1"/>
    <col min="7426" max="7426" width="18.3984375" style="24" customWidth="1"/>
    <col min="7427" max="7427" width="14.796875" style="24" bestFit="1" customWidth="1"/>
    <col min="7428" max="7428" width="11.3984375" style="24" customWidth="1"/>
    <col min="7429" max="7429" width="11.69921875" style="24" bestFit="1" customWidth="1"/>
    <col min="7430" max="7430" width="24.19921875" style="24" bestFit="1" customWidth="1"/>
    <col min="7431" max="7431" width="24.09765625" style="24" bestFit="1" customWidth="1"/>
    <col min="7432" max="7432" width="8.09765625" style="24" bestFit="1" customWidth="1"/>
    <col min="7433" max="7433" width="16.296875" style="24" bestFit="1" customWidth="1"/>
    <col min="7434" max="7680" width="8.19921875" style="24"/>
    <col min="7681" max="7681" width="6" style="24" bestFit="1" customWidth="1"/>
    <col min="7682" max="7682" width="18.3984375" style="24" customWidth="1"/>
    <col min="7683" max="7683" width="14.796875" style="24" bestFit="1" customWidth="1"/>
    <col min="7684" max="7684" width="11.3984375" style="24" customWidth="1"/>
    <col min="7685" max="7685" width="11.69921875" style="24" bestFit="1" customWidth="1"/>
    <col min="7686" max="7686" width="24.19921875" style="24" bestFit="1" customWidth="1"/>
    <col min="7687" max="7687" width="24.09765625" style="24" bestFit="1" customWidth="1"/>
    <col min="7688" max="7688" width="8.09765625" style="24" bestFit="1" customWidth="1"/>
    <col min="7689" max="7689" width="16.296875" style="24" bestFit="1" customWidth="1"/>
    <col min="7690" max="7936" width="8.19921875" style="24"/>
    <col min="7937" max="7937" width="6" style="24" bestFit="1" customWidth="1"/>
    <col min="7938" max="7938" width="18.3984375" style="24" customWidth="1"/>
    <col min="7939" max="7939" width="14.796875" style="24" bestFit="1" customWidth="1"/>
    <col min="7940" max="7940" width="11.3984375" style="24" customWidth="1"/>
    <col min="7941" max="7941" width="11.69921875" style="24" bestFit="1" customWidth="1"/>
    <col min="7942" max="7942" width="24.19921875" style="24" bestFit="1" customWidth="1"/>
    <col min="7943" max="7943" width="24.09765625" style="24" bestFit="1" customWidth="1"/>
    <col min="7944" max="7944" width="8.09765625" style="24" bestFit="1" customWidth="1"/>
    <col min="7945" max="7945" width="16.296875" style="24" bestFit="1" customWidth="1"/>
    <col min="7946" max="8192" width="8.19921875" style="24"/>
    <col min="8193" max="8193" width="6" style="24" bestFit="1" customWidth="1"/>
    <col min="8194" max="8194" width="18.3984375" style="24" customWidth="1"/>
    <col min="8195" max="8195" width="14.796875" style="24" bestFit="1" customWidth="1"/>
    <col min="8196" max="8196" width="11.3984375" style="24" customWidth="1"/>
    <col min="8197" max="8197" width="11.69921875" style="24" bestFit="1" customWidth="1"/>
    <col min="8198" max="8198" width="24.19921875" style="24" bestFit="1" customWidth="1"/>
    <col min="8199" max="8199" width="24.09765625" style="24" bestFit="1" customWidth="1"/>
    <col min="8200" max="8200" width="8.09765625" style="24" bestFit="1" customWidth="1"/>
    <col min="8201" max="8201" width="16.296875" style="24" bestFit="1" customWidth="1"/>
    <col min="8202" max="8448" width="8.19921875" style="24"/>
    <col min="8449" max="8449" width="6" style="24" bestFit="1" customWidth="1"/>
    <col min="8450" max="8450" width="18.3984375" style="24" customWidth="1"/>
    <col min="8451" max="8451" width="14.796875" style="24" bestFit="1" customWidth="1"/>
    <col min="8452" max="8452" width="11.3984375" style="24" customWidth="1"/>
    <col min="8453" max="8453" width="11.69921875" style="24" bestFit="1" customWidth="1"/>
    <col min="8454" max="8454" width="24.19921875" style="24" bestFit="1" customWidth="1"/>
    <col min="8455" max="8455" width="24.09765625" style="24" bestFit="1" customWidth="1"/>
    <col min="8456" max="8456" width="8.09765625" style="24" bestFit="1" customWidth="1"/>
    <col min="8457" max="8457" width="16.296875" style="24" bestFit="1" customWidth="1"/>
    <col min="8458" max="8704" width="8.19921875" style="24"/>
    <col min="8705" max="8705" width="6" style="24" bestFit="1" customWidth="1"/>
    <col min="8706" max="8706" width="18.3984375" style="24" customWidth="1"/>
    <col min="8707" max="8707" width="14.796875" style="24" bestFit="1" customWidth="1"/>
    <col min="8708" max="8708" width="11.3984375" style="24" customWidth="1"/>
    <col min="8709" max="8709" width="11.69921875" style="24" bestFit="1" customWidth="1"/>
    <col min="8710" max="8710" width="24.19921875" style="24" bestFit="1" customWidth="1"/>
    <col min="8711" max="8711" width="24.09765625" style="24" bestFit="1" customWidth="1"/>
    <col min="8712" max="8712" width="8.09765625" style="24" bestFit="1" customWidth="1"/>
    <col min="8713" max="8713" width="16.296875" style="24" bestFit="1" customWidth="1"/>
    <col min="8714" max="8960" width="8.19921875" style="24"/>
    <col min="8961" max="8961" width="6" style="24" bestFit="1" customWidth="1"/>
    <col min="8962" max="8962" width="18.3984375" style="24" customWidth="1"/>
    <col min="8963" max="8963" width="14.796875" style="24" bestFit="1" customWidth="1"/>
    <col min="8964" max="8964" width="11.3984375" style="24" customWidth="1"/>
    <col min="8965" max="8965" width="11.69921875" style="24" bestFit="1" customWidth="1"/>
    <col min="8966" max="8966" width="24.19921875" style="24" bestFit="1" customWidth="1"/>
    <col min="8967" max="8967" width="24.09765625" style="24" bestFit="1" customWidth="1"/>
    <col min="8968" max="8968" width="8.09765625" style="24" bestFit="1" customWidth="1"/>
    <col min="8969" max="8969" width="16.296875" style="24" bestFit="1" customWidth="1"/>
    <col min="8970" max="9216" width="8.19921875" style="24"/>
    <col min="9217" max="9217" width="6" style="24" bestFit="1" customWidth="1"/>
    <col min="9218" max="9218" width="18.3984375" style="24" customWidth="1"/>
    <col min="9219" max="9219" width="14.796875" style="24" bestFit="1" customWidth="1"/>
    <col min="9220" max="9220" width="11.3984375" style="24" customWidth="1"/>
    <col min="9221" max="9221" width="11.69921875" style="24" bestFit="1" customWidth="1"/>
    <col min="9222" max="9222" width="24.19921875" style="24" bestFit="1" customWidth="1"/>
    <col min="9223" max="9223" width="24.09765625" style="24" bestFit="1" customWidth="1"/>
    <col min="9224" max="9224" width="8.09765625" style="24" bestFit="1" customWidth="1"/>
    <col min="9225" max="9225" width="16.296875" style="24" bestFit="1" customWidth="1"/>
    <col min="9226" max="9472" width="8.19921875" style="24"/>
    <col min="9473" max="9473" width="6" style="24" bestFit="1" customWidth="1"/>
    <col min="9474" max="9474" width="18.3984375" style="24" customWidth="1"/>
    <col min="9475" max="9475" width="14.796875" style="24" bestFit="1" customWidth="1"/>
    <col min="9476" max="9476" width="11.3984375" style="24" customWidth="1"/>
    <col min="9477" max="9477" width="11.69921875" style="24" bestFit="1" customWidth="1"/>
    <col min="9478" max="9478" width="24.19921875" style="24" bestFit="1" customWidth="1"/>
    <col min="9479" max="9479" width="24.09765625" style="24" bestFit="1" customWidth="1"/>
    <col min="9480" max="9480" width="8.09765625" style="24" bestFit="1" customWidth="1"/>
    <col min="9481" max="9481" width="16.296875" style="24" bestFit="1" customWidth="1"/>
    <col min="9482" max="9728" width="8.19921875" style="24"/>
    <col min="9729" max="9729" width="6" style="24" bestFit="1" customWidth="1"/>
    <col min="9730" max="9730" width="18.3984375" style="24" customWidth="1"/>
    <col min="9731" max="9731" width="14.796875" style="24" bestFit="1" customWidth="1"/>
    <col min="9732" max="9732" width="11.3984375" style="24" customWidth="1"/>
    <col min="9733" max="9733" width="11.69921875" style="24" bestFit="1" customWidth="1"/>
    <col min="9734" max="9734" width="24.19921875" style="24" bestFit="1" customWidth="1"/>
    <col min="9735" max="9735" width="24.09765625" style="24" bestFit="1" customWidth="1"/>
    <col min="9736" max="9736" width="8.09765625" style="24" bestFit="1" customWidth="1"/>
    <col min="9737" max="9737" width="16.296875" style="24" bestFit="1" customWidth="1"/>
    <col min="9738" max="9984" width="8.19921875" style="24"/>
    <col min="9985" max="9985" width="6" style="24" bestFit="1" customWidth="1"/>
    <col min="9986" max="9986" width="18.3984375" style="24" customWidth="1"/>
    <col min="9987" max="9987" width="14.796875" style="24" bestFit="1" customWidth="1"/>
    <col min="9988" max="9988" width="11.3984375" style="24" customWidth="1"/>
    <col min="9989" max="9989" width="11.69921875" style="24" bestFit="1" customWidth="1"/>
    <col min="9990" max="9990" width="24.19921875" style="24" bestFit="1" customWidth="1"/>
    <col min="9991" max="9991" width="24.09765625" style="24" bestFit="1" customWidth="1"/>
    <col min="9992" max="9992" width="8.09765625" style="24" bestFit="1" customWidth="1"/>
    <col min="9993" max="9993" width="16.296875" style="24" bestFit="1" customWidth="1"/>
    <col min="9994" max="10240" width="8.19921875" style="24"/>
    <col min="10241" max="10241" width="6" style="24" bestFit="1" customWidth="1"/>
    <col min="10242" max="10242" width="18.3984375" style="24" customWidth="1"/>
    <col min="10243" max="10243" width="14.796875" style="24" bestFit="1" customWidth="1"/>
    <col min="10244" max="10244" width="11.3984375" style="24" customWidth="1"/>
    <col min="10245" max="10245" width="11.69921875" style="24" bestFit="1" customWidth="1"/>
    <col min="10246" max="10246" width="24.19921875" style="24" bestFit="1" customWidth="1"/>
    <col min="10247" max="10247" width="24.09765625" style="24" bestFit="1" customWidth="1"/>
    <col min="10248" max="10248" width="8.09765625" style="24" bestFit="1" customWidth="1"/>
    <col min="10249" max="10249" width="16.296875" style="24" bestFit="1" customWidth="1"/>
    <col min="10250" max="10496" width="8.19921875" style="24"/>
    <col min="10497" max="10497" width="6" style="24" bestFit="1" customWidth="1"/>
    <col min="10498" max="10498" width="18.3984375" style="24" customWidth="1"/>
    <col min="10499" max="10499" width="14.796875" style="24" bestFit="1" customWidth="1"/>
    <col min="10500" max="10500" width="11.3984375" style="24" customWidth="1"/>
    <col min="10501" max="10501" width="11.69921875" style="24" bestFit="1" customWidth="1"/>
    <col min="10502" max="10502" width="24.19921875" style="24" bestFit="1" customWidth="1"/>
    <col min="10503" max="10503" width="24.09765625" style="24" bestFit="1" customWidth="1"/>
    <col min="10504" max="10504" width="8.09765625" style="24" bestFit="1" customWidth="1"/>
    <col min="10505" max="10505" width="16.296875" style="24" bestFit="1" customWidth="1"/>
    <col min="10506" max="10752" width="8.19921875" style="24"/>
    <col min="10753" max="10753" width="6" style="24" bestFit="1" customWidth="1"/>
    <col min="10754" max="10754" width="18.3984375" style="24" customWidth="1"/>
    <col min="10755" max="10755" width="14.796875" style="24" bestFit="1" customWidth="1"/>
    <col min="10756" max="10756" width="11.3984375" style="24" customWidth="1"/>
    <col min="10757" max="10757" width="11.69921875" style="24" bestFit="1" customWidth="1"/>
    <col min="10758" max="10758" width="24.19921875" style="24" bestFit="1" customWidth="1"/>
    <col min="10759" max="10759" width="24.09765625" style="24" bestFit="1" customWidth="1"/>
    <col min="10760" max="10760" width="8.09765625" style="24" bestFit="1" customWidth="1"/>
    <col min="10761" max="10761" width="16.296875" style="24" bestFit="1" customWidth="1"/>
    <col min="10762" max="11008" width="8.19921875" style="24"/>
    <col min="11009" max="11009" width="6" style="24" bestFit="1" customWidth="1"/>
    <col min="11010" max="11010" width="18.3984375" style="24" customWidth="1"/>
    <col min="11011" max="11011" width="14.796875" style="24" bestFit="1" customWidth="1"/>
    <col min="11012" max="11012" width="11.3984375" style="24" customWidth="1"/>
    <col min="11013" max="11013" width="11.69921875" style="24" bestFit="1" customWidth="1"/>
    <col min="11014" max="11014" width="24.19921875" style="24" bestFit="1" customWidth="1"/>
    <col min="11015" max="11015" width="24.09765625" style="24" bestFit="1" customWidth="1"/>
    <col min="11016" max="11016" width="8.09765625" style="24" bestFit="1" customWidth="1"/>
    <col min="11017" max="11017" width="16.296875" style="24" bestFit="1" customWidth="1"/>
    <col min="11018" max="11264" width="8.19921875" style="24"/>
    <col min="11265" max="11265" width="6" style="24" bestFit="1" customWidth="1"/>
    <col min="11266" max="11266" width="18.3984375" style="24" customWidth="1"/>
    <col min="11267" max="11267" width="14.796875" style="24" bestFit="1" customWidth="1"/>
    <col min="11268" max="11268" width="11.3984375" style="24" customWidth="1"/>
    <col min="11269" max="11269" width="11.69921875" style="24" bestFit="1" customWidth="1"/>
    <col min="11270" max="11270" width="24.19921875" style="24" bestFit="1" customWidth="1"/>
    <col min="11271" max="11271" width="24.09765625" style="24" bestFit="1" customWidth="1"/>
    <col min="11272" max="11272" width="8.09765625" style="24" bestFit="1" customWidth="1"/>
    <col min="11273" max="11273" width="16.296875" style="24" bestFit="1" customWidth="1"/>
    <col min="11274" max="11520" width="8.19921875" style="24"/>
    <col min="11521" max="11521" width="6" style="24" bestFit="1" customWidth="1"/>
    <col min="11522" max="11522" width="18.3984375" style="24" customWidth="1"/>
    <col min="11523" max="11523" width="14.796875" style="24" bestFit="1" customWidth="1"/>
    <col min="11524" max="11524" width="11.3984375" style="24" customWidth="1"/>
    <col min="11525" max="11525" width="11.69921875" style="24" bestFit="1" customWidth="1"/>
    <col min="11526" max="11526" width="24.19921875" style="24" bestFit="1" customWidth="1"/>
    <col min="11527" max="11527" width="24.09765625" style="24" bestFit="1" customWidth="1"/>
    <col min="11528" max="11528" width="8.09765625" style="24" bestFit="1" customWidth="1"/>
    <col min="11529" max="11529" width="16.296875" style="24" bestFit="1" customWidth="1"/>
    <col min="11530" max="11776" width="8.19921875" style="24"/>
    <col min="11777" max="11777" width="6" style="24" bestFit="1" customWidth="1"/>
    <col min="11778" max="11778" width="18.3984375" style="24" customWidth="1"/>
    <col min="11779" max="11779" width="14.796875" style="24" bestFit="1" customWidth="1"/>
    <col min="11780" max="11780" width="11.3984375" style="24" customWidth="1"/>
    <col min="11781" max="11781" width="11.69921875" style="24" bestFit="1" customWidth="1"/>
    <col min="11782" max="11782" width="24.19921875" style="24" bestFit="1" customWidth="1"/>
    <col min="11783" max="11783" width="24.09765625" style="24" bestFit="1" customWidth="1"/>
    <col min="11784" max="11784" width="8.09765625" style="24" bestFit="1" customWidth="1"/>
    <col min="11785" max="11785" width="16.296875" style="24" bestFit="1" customWidth="1"/>
    <col min="11786" max="12032" width="8.19921875" style="24"/>
    <col min="12033" max="12033" width="6" style="24" bestFit="1" customWidth="1"/>
    <col min="12034" max="12034" width="18.3984375" style="24" customWidth="1"/>
    <col min="12035" max="12035" width="14.796875" style="24" bestFit="1" customWidth="1"/>
    <col min="12036" max="12036" width="11.3984375" style="24" customWidth="1"/>
    <col min="12037" max="12037" width="11.69921875" style="24" bestFit="1" customWidth="1"/>
    <col min="12038" max="12038" width="24.19921875" style="24" bestFit="1" customWidth="1"/>
    <col min="12039" max="12039" width="24.09765625" style="24" bestFit="1" customWidth="1"/>
    <col min="12040" max="12040" width="8.09765625" style="24" bestFit="1" customWidth="1"/>
    <col min="12041" max="12041" width="16.296875" style="24" bestFit="1" customWidth="1"/>
    <col min="12042" max="12288" width="8.19921875" style="24"/>
    <col min="12289" max="12289" width="6" style="24" bestFit="1" customWidth="1"/>
    <col min="12290" max="12290" width="18.3984375" style="24" customWidth="1"/>
    <col min="12291" max="12291" width="14.796875" style="24" bestFit="1" customWidth="1"/>
    <col min="12292" max="12292" width="11.3984375" style="24" customWidth="1"/>
    <col min="12293" max="12293" width="11.69921875" style="24" bestFit="1" customWidth="1"/>
    <col min="12294" max="12294" width="24.19921875" style="24" bestFit="1" customWidth="1"/>
    <col min="12295" max="12295" width="24.09765625" style="24" bestFit="1" customWidth="1"/>
    <col min="12296" max="12296" width="8.09765625" style="24" bestFit="1" customWidth="1"/>
    <col min="12297" max="12297" width="16.296875" style="24" bestFit="1" customWidth="1"/>
    <col min="12298" max="12544" width="8.19921875" style="24"/>
    <col min="12545" max="12545" width="6" style="24" bestFit="1" customWidth="1"/>
    <col min="12546" max="12546" width="18.3984375" style="24" customWidth="1"/>
    <col min="12547" max="12547" width="14.796875" style="24" bestFit="1" customWidth="1"/>
    <col min="12548" max="12548" width="11.3984375" style="24" customWidth="1"/>
    <col min="12549" max="12549" width="11.69921875" style="24" bestFit="1" customWidth="1"/>
    <col min="12550" max="12550" width="24.19921875" style="24" bestFit="1" customWidth="1"/>
    <col min="12551" max="12551" width="24.09765625" style="24" bestFit="1" customWidth="1"/>
    <col min="12552" max="12552" width="8.09765625" style="24" bestFit="1" customWidth="1"/>
    <col min="12553" max="12553" width="16.296875" style="24" bestFit="1" customWidth="1"/>
    <col min="12554" max="12800" width="8.19921875" style="24"/>
    <col min="12801" max="12801" width="6" style="24" bestFit="1" customWidth="1"/>
    <col min="12802" max="12802" width="18.3984375" style="24" customWidth="1"/>
    <col min="12803" max="12803" width="14.796875" style="24" bestFit="1" customWidth="1"/>
    <col min="12804" max="12804" width="11.3984375" style="24" customWidth="1"/>
    <col min="12805" max="12805" width="11.69921875" style="24" bestFit="1" customWidth="1"/>
    <col min="12806" max="12806" width="24.19921875" style="24" bestFit="1" customWidth="1"/>
    <col min="12807" max="12807" width="24.09765625" style="24" bestFit="1" customWidth="1"/>
    <col min="12808" max="12808" width="8.09765625" style="24" bestFit="1" customWidth="1"/>
    <col min="12809" max="12809" width="16.296875" style="24" bestFit="1" customWidth="1"/>
    <col min="12810" max="13056" width="8.19921875" style="24"/>
    <col min="13057" max="13057" width="6" style="24" bestFit="1" customWidth="1"/>
    <col min="13058" max="13058" width="18.3984375" style="24" customWidth="1"/>
    <col min="13059" max="13059" width="14.796875" style="24" bestFit="1" customWidth="1"/>
    <col min="13060" max="13060" width="11.3984375" style="24" customWidth="1"/>
    <col min="13061" max="13061" width="11.69921875" style="24" bestFit="1" customWidth="1"/>
    <col min="13062" max="13062" width="24.19921875" style="24" bestFit="1" customWidth="1"/>
    <col min="13063" max="13063" width="24.09765625" style="24" bestFit="1" customWidth="1"/>
    <col min="13064" max="13064" width="8.09765625" style="24" bestFit="1" customWidth="1"/>
    <col min="13065" max="13065" width="16.296875" style="24" bestFit="1" customWidth="1"/>
    <col min="13066" max="13312" width="8.19921875" style="24"/>
    <col min="13313" max="13313" width="6" style="24" bestFit="1" customWidth="1"/>
    <col min="13314" max="13314" width="18.3984375" style="24" customWidth="1"/>
    <col min="13315" max="13315" width="14.796875" style="24" bestFit="1" customWidth="1"/>
    <col min="13316" max="13316" width="11.3984375" style="24" customWidth="1"/>
    <col min="13317" max="13317" width="11.69921875" style="24" bestFit="1" customWidth="1"/>
    <col min="13318" max="13318" width="24.19921875" style="24" bestFit="1" customWidth="1"/>
    <col min="13319" max="13319" width="24.09765625" style="24" bestFit="1" customWidth="1"/>
    <col min="13320" max="13320" width="8.09765625" style="24" bestFit="1" customWidth="1"/>
    <col min="13321" max="13321" width="16.296875" style="24" bestFit="1" customWidth="1"/>
    <col min="13322" max="13568" width="8.19921875" style="24"/>
    <col min="13569" max="13569" width="6" style="24" bestFit="1" customWidth="1"/>
    <col min="13570" max="13570" width="18.3984375" style="24" customWidth="1"/>
    <col min="13571" max="13571" width="14.796875" style="24" bestFit="1" customWidth="1"/>
    <col min="13572" max="13572" width="11.3984375" style="24" customWidth="1"/>
    <col min="13573" max="13573" width="11.69921875" style="24" bestFit="1" customWidth="1"/>
    <col min="13574" max="13574" width="24.19921875" style="24" bestFit="1" customWidth="1"/>
    <col min="13575" max="13575" width="24.09765625" style="24" bestFit="1" customWidth="1"/>
    <col min="13576" max="13576" width="8.09765625" style="24" bestFit="1" customWidth="1"/>
    <col min="13577" max="13577" width="16.296875" style="24" bestFit="1" customWidth="1"/>
    <col min="13578" max="13824" width="8.19921875" style="24"/>
    <col min="13825" max="13825" width="6" style="24" bestFit="1" customWidth="1"/>
    <col min="13826" max="13826" width="18.3984375" style="24" customWidth="1"/>
    <col min="13827" max="13827" width="14.796875" style="24" bestFit="1" customWidth="1"/>
    <col min="13828" max="13828" width="11.3984375" style="24" customWidth="1"/>
    <col min="13829" max="13829" width="11.69921875" style="24" bestFit="1" customWidth="1"/>
    <col min="13830" max="13830" width="24.19921875" style="24" bestFit="1" customWidth="1"/>
    <col min="13831" max="13831" width="24.09765625" style="24" bestFit="1" customWidth="1"/>
    <col min="13832" max="13832" width="8.09765625" style="24" bestFit="1" customWidth="1"/>
    <col min="13833" max="13833" width="16.296875" style="24" bestFit="1" customWidth="1"/>
    <col min="13834" max="14080" width="8.19921875" style="24"/>
    <col min="14081" max="14081" width="6" style="24" bestFit="1" customWidth="1"/>
    <col min="14082" max="14082" width="18.3984375" style="24" customWidth="1"/>
    <col min="14083" max="14083" width="14.796875" style="24" bestFit="1" customWidth="1"/>
    <col min="14084" max="14084" width="11.3984375" style="24" customWidth="1"/>
    <col min="14085" max="14085" width="11.69921875" style="24" bestFit="1" customWidth="1"/>
    <col min="14086" max="14086" width="24.19921875" style="24" bestFit="1" customWidth="1"/>
    <col min="14087" max="14087" width="24.09765625" style="24" bestFit="1" customWidth="1"/>
    <col min="14088" max="14088" width="8.09765625" style="24" bestFit="1" customWidth="1"/>
    <col min="14089" max="14089" width="16.296875" style="24" bestFit="1" customWidth="1"/>
    <col min="14090" max="14336" width="8.19921875" style="24"/>
    <col min="14337" max="14337" width="6" style="24" bestFit="1" customWidth="1"/>
    <col min="14338" max="14338" width="18.3984375" style="24" customWidth="1"/>
    <col min="14339" max="14339" width="14.796875" style="24" bestFit="1" customWidth="1"/>
    <col min="14340" max="14340" width="11.3984375" style="24" customWidth="1"/>
    <col min="14341" max="14341" width="11.69921875" style="24" bestFit="1" customWidth="1"/>
    <col min="14342" max="14342" width="24.19921875" style="24" bestFit="1" customWidth="1"/>
    <col min="14343" max="14343" width="24.09765625" style="24" bestFit="1" customWidth="1"/>
    <col min="14344" max="14344" width="8.09765625" style="24" bestFit="1" customWidth="1"/>
    <col min="14345" max="14345" width="16.296875" style="24" bestFit="1" customWidth="1"/>
    <col min="14346" max="14592" width="8.19921875" style="24"/>
    <col min="14593" max="14593" width="6" style="24" bestFit="1" customWidth="1"/>
    <col min="14594" max="14594" width="18.3984375" style="24" customWidth="1"/>
    <col min="14595" max="14595" width="14.796875" style="24" bestFit="1" customWidth="1"/>
    <col min="14596" max="14596" width="11.3984375" style="24" customWidth="1"/>
    <col min="14597" max="14597" width="11.69921875" style="24" bestFit="1" customWidth="1"/>
    <col min="14598" max="14598" width="24.19921875" style="24" bestFit="1" customWidth="1"/>
    <col min="14599" max="14599" width="24.09765625" style="24" bestFit="1" customWidth="1"/>
    <col min="14600" max="14600" width="8.09765625" style="24" bestFit="1" customWidth="1"/>
    <col min="14601" max="14601" width="16.296875" style="24" bestFit="1" customWidth="1"/>
    <col min="14602" max="14848" width="8.19921875" style="24"/>
    <col min="14849" max="14849" width="6" style="24" bestFit="1" customWidth="1"/>
    <col min="14850" max="14850" width="18.3984375" style="24" customWidth="1"/>
    <col min="14851" max="14851" width="14.796875" style="24" bestFit="1" customWidth="1"/>
    <col min="14852" max="14852" width="11.3984375" style="24" customWidth="1"/>
    <col min="14853" max="14853" width="11.69921875" style="24" bestFit="1" customWidth="1"/>
    <col min="14854" max="14854" width="24.19921875" style="24" bestFit="1" customWidth="1"/>
    <col min="14855" max="14855" width="24.09765625" style="24" bestFit="1" customWidth="1"/>
    <col min="14856" max="14856" width="8.09765625" style="24" bestFit="1" customWidth="1"/>
    <col min="14857" max="14857" width="16.296875" style="24" bestFit="1" customWidth="1"/>
    <col min="14858" max="15104" width="8.19921875" style="24"/>
    <col min="15105" max="15105" width="6" style="24" bestFit="1" customWidth="1"/>
    <col min="15106" max="15106" width="18.3984375" style="24" customWidth="1"/>
    <col min="15107" max="15107" width="14.796875" style="24" bestFit="1" customWidth="1"/>
    <col min="15108" max="15108" width="11.3984375" style="24" customWidth="1"/>
    <col min="15109" max="15109" width="11.69921875" style="24" bestFit="1" customWidth="1"/>
    <col min="15110" max="15110" width="24.19921875" style="24" bestFit="1" customWidth="1"/>
    <col min="15111" max="15111" width="24.09765625" style="24" bestFit="1" customWidth="1"/>
    <col min="15112" max="15112" width="8.09765625" style="24" bestFit="1" customWidth="1"/>
    <col min="15113" max="15113" width="16.296875" style="24" bestFit="1" customWidth="1"/>
    <col min="15114" max="15360" width="8.19921875" style="24"/>
    <col min="15361" max="15361" width="6" style="24" bestFit="1" customWidth="1"/>
    <col min="15362" max="15362" width="18.3984375" style="24" customWidth="1"/>
    <col min="15363" max="15363" width="14.796875" style="24" bestFit="1" customWidth="1"/>
    <col min="15364" max="15364" width="11.3984375" style="24" customWidth="1"/>
    <col min="15365" max="15365" width="11.69921875" style="24" bestFit="1" customWidth="1"/>
    <col min="15366" max="15366" width="24.19921875" style="24" bestFit="1" customWidth="1"/>
    <col min="15367" max="15367" width="24.09765625" style="24" bestFit="1" customWidth="1"/>
    <col min="15368" max="15368" width="8.09765625" style="24" bestFit="1" customWidth="1"/>
    <col min="15369" max="15369" width="16.296875" style="24" bestFit="1" customWidth="1"/>
    <col min="15370" max="15616" width="8.19921875" style="24"/>
    <col min="15617" max="15617" width="6" style="24" bestFit="1" customWidth="1"/>
    <col min="15618" max="15618" width="18.3984375" style="24" customWidth="1"/>
    <col min="15619" max="15619" width="14.796875" style="24" bestFit="1" customWidth="1"/>
    <col min="15620" max="15620" width="11.3984375" style="24" customWidth="1"/>
    <col min="15621" max="15621" width="11.69921875" style="24" bestFit="1" customWidth="1"/>
    <col min="15622" max="15622" width="24.19921875" style="24" bestFit="1" customWidth="1"/>
    <col min="15623" max="15623" width="24.09765625" style="24" bestFit="1" customWidth="1"/>
    <col min="15624" max="15624" width="8.09765625" style="24" bestFit="1" customWidth="1"/>
    <col min="15625" max="15625" width="16.296875" style="24" bestFit="1" customWidth="1"/>
    <col min="15626" max="15872" width="8.19921875" style="24"/>
    <col min="15873" max="15873" width="6" style="24" bestFit="1" customWidth="1"/>
    <col min="15874" max="15874" width="18.3984375" style="24" customWidth="1"/>
    <col min="15875" max="15875" width="14.796875" style="24" bestFit="1" customWidth="1"/>
    <col min="15876" max="15876" width="11.3984375" style="24" customWidth="1"/>
    <col min="15877" max="15877" width="11.69921875" style="24" bestFit="1" customWidth="1"/>
    <col min="15878" max="15878" width="24.19921875" style="24" bestFit="1" customWidth="1"/>
    <col min="15879" max="15879" width="24.09765625" style="24" bestFit="1" customWidth="1"/>
    <col min="15880" max="15880" width="8.09765625" style="24" bestFit="1" customWidth="1"/>
    <col min="15881" max="15881" width="16.296875" style="24" bestFit="1" customWidth="1"/>
    <col min="15882" max="16128" width="8.19921875" style="24"/>
    <col min="16129" max="16129" width="6" style="24" bestFit="1" customWidth="1"/>
    <col min="16130" max="16130" width="18.3984375" style="24" customWidth="1"/>
    <col min="16131" max="16131" width="14.796875" style="24" bestFit="1" customWidth="1"/>
    <col min="16132" max="16132" width="11.3984375" style="24" customWidth="1"/>
    <col min="16133" max="16133" width="11.69921875" style="24" bestFit="1" customWidth="1"/>
    <col min="16134" max="16134" width="24.19921875" style="24" bestFit="1" customWidth="1"/>
    <col min="16135" max="16135" width="24.09765625" style="24" bestFit="1" customWidth="1"/>
    <col min="16136" max="16136" width="8.09765625" style="24" bestFit="1" customWidth="1"/>
    <col min="16137" max="16137" width="16.296875" style="24" bestFit="1" customWidth="1"/>
    <col min="16138" max="16384" width="8.19921875" style="24"/>
  </cols>
  <sheetData>
    <row r="1" spans="1:9" s="2" customFormat="1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18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s="6" customFormat="1" ht="18" x14ac:dyDescent="0.25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 s="4" customFormat="1" ht="18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s="11" customFormat="1" ht="31.2" x14ac:dyDescent="0.25">
      <c r="A5" s="8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9" t="s">
        <v>11</v>
      </c>
    </row>
    <row r="6" spans="1:9" s="11" customFormat="1" ht="140.4" x14ac:dyDescent="0.25">
      <c r="A6" s="9"/>
      <c r="B6" s="9" t="str">
        <f>'[1]ITA-o12'!H2</f>
        <v>ก่อสร้างถนนคอนกรีตเสริมเหล็กพร้อมติดตั้งชุดเสาไฟถนนโคนเสาพับได้โคมไฟถนนแอลอีดีพลังงานแสงอาทิตย์ จำนวน 19 ชุด รหัสทางหลวงท้องถิ่น กจ.ถ99-014 หมู่ที่ 3 บ้านห้วยแม่ระวาง ตำบลสมเด็จเจริญ ขนาดผิวจราจร กว้าง 5.00  เมตร ยาว 1,415.00  เมตร หนา 0.15  เมตร หรือมีพื้นที่ไม่น้อยกว่า 7,075 ตารางเมตร ตำบล สมเด็จเจริญ อำเภอหนองปรือ จังหวัดกาญจนบุรี</v>
      </c>
      <c r="C6" s="12">
        <v>7202000</v>
      </c>
      <c r="D6" s="12">
        <v>7203546.2199999997</v>
      </c>
      <c r="E6" s="13" t="s">
        <v>12</v>
      </c>
      <c r="F6" s="14" t="s">
        <v>13</v>
      </c>
      <c r="G6" s="14" t="s">
        <v>13</v>
      </c>
      <c r="H6" s="9" t="s">
        <v>14</v>
      </c>
      <c r="I6" s="15" t="s">
        <v>15</v>
      </c>
    </row>
    <row r="7" spans="1:9" s="11" customFormat="1" ht="140.4" x14ac:dyDescent="0.25">
      <c r="A7" s="16"/>
      <c r="B7" s="9" t="str">
        <f>'[1]ITA-o12'!H3</f>
        <v>ก่อสร้างถนนคอนกรีตเสริมเหล็กพร้อมติดตั้งชุดเสาไฟถนนโคนเสาพับได้โคมไฟถนนแอลอีดีพลังงานแสงอาทิตย์ จำนวน 15 ชุด รหัสทางหลวงท้องถิ่น กจ.ถ99-023 หมู่ที่ 2 บ้านเขาหินตั้ง ตำบลสมเด็จเจริญ            ขนาดผิวจราจรกว้าง 6.00 เมตร ยาว 970.00  เมตร  หนา 0.15 เมตร หรือมีพื้นที่ไม่น้อยกว่า 5,820 ตารางเมตร ตำบลสมเด็จเจริญ อำเภอหนองปรือ จังหวัดกาญจนบุรี</v>
      </c>
      <c r="C7" s="17">
        <v>5597000</v>
      </c>
      <c r="D7" s="17">
        <v>5770497.9299999997</v>
      </c>
      <c r="E7" s="18" t="s">
        <v>12</v>
      </c>
      <c r="F7" s="19" t="s">
        <v>13</v>
      </c>
      <c r="G7" s="19" t="s">
        <v>13</v>
      </c>
      <c r="H7" s="9" t="s">
        <v>14</v>
      </c>
      <c r="I7" s="20" t="s">
        <v>16</v>
      </c>
    </row>
    <row r="8" spans="1:9" s="11" customFormat="1" ht="140.4" x14ac:dyDescent="0.25">
      <c r="A8" s="16"/>
      <c r="B8" s="9" t="str">
        <f>'[1]ITA-o12'!H4</f>
        <v xml:space="preserve">ก่อสร้างถนนคอนกรีตเสริมเหล็กพร้อมติดตั้งชุดเสาไฟถนนโคนเสาพับได้ โคมไฟถนนแอลอีดีพลังงานแสงอาทิตย์ จำนวน 9 ชุด รหัสทางหลวงท้องถิ่น กจ.ถ99-006 ซอยหกเขย หมู่ที่ 1  บ้านหนองผักแว่น ตำบลสมเด็จเจริญ ขนาดผิว จราจรกว้าง 5.00 เมตร ยาว 665.00 เมตร หนา 0.15 เมตร หรือมีพื้นที่ไม่น้อยกว่า 3,325 ตารางเมตร ตำบลสมเด็จเจริญ อำเภอหนองปรือ จังหวัดกาญจนบุรี </v>
      </c>
      <c r="C8" s="12">
        <v>3203000</v>
      </c>
      <c r="D8" s="12">
        <v>3389935</v>
      </c>
      <c r="E8" s="13" t="s">
        <v>12</v>
      </c>
      <c r="F8" s="14" t="s">
        <v>17</v>
      </c>
      <c r="G8" s="14" t="s">
        <v>17</v>
      </c>
      <c r="H8" s="9" t="s">
        <v>14</v>
      </c>
      <c r="I8" s="15" t="s">
        <v>18</v>
      </c>
    </row>
    <row r="9" spans="1:9" s="11" customFormat="1" ht="140.4" x14ac:dyDescent="0.25">
      <c r="A9" s="16"/>
      <c r="B9" s="9" t="str">
        <f>'[1]ITA-o12'!H5</f>
        <v>จ้างปรับปรุงซ่อมแซมผิวจราจรลูกรังเกรดเรียบ หมู่ที่ 6 บ้านสมเด็จเจริญ ตำบลสมเด็จเจริญ อำเภอหนองปรือ จังหวัดกาญจนบุรี จุดที่ 1 ซอยพุชะนี ขนาดกว้าง 6.00 เมตร ยาว 300.00 เมตร หนา 0.10 เมตร หรือมีพื้นที่ไม่น้อยกว่า 1,800.00 ตารางเมตร จุดที่ 2 ซอยทรัพย์ภูแว่น ขนาดกว้าง 6.00 เมตร ยาว 1,200.00 เมตร หนา 0.10 เมตร หรือมีพื้นที่ไม้น้อยกว่า 7,200.00 ตารางเมตร</v>
      </c>
      <c r="C9" s="17">
        <v>499000</v>
      </c>
      <c r="D9" s="21">
        <v>499000</v>
      </c>
      <c r="E9" s="18" t="s">
        <v>19</v>
      </c>
      <c r="F9" s="18" t="s">
        <v>13</v>
      </c>
      <c r="G9" s="18" t="s">
        <v>13</v>
      </c>
      <c r="H9" s="9" t="s">
        <v>14</v>
      </c>
      <c r="I9" s="20" t="s">
        <v>20</v>
      </c>
    </row>
    <row r="10" spans="1:9" s="11" customFormat="1" ht="78" x14ac:dyDescent="0.25">
      <c r="A10" s="16"/>
      <c r="B10" s="9" t="str">
        <f>'[1]ITA-o12'!H6</f>
        <v>จ้างปรับปรุงซ่อมแซมผิวจราจรลูกรังเกรดเรียบซอยหน้าโบสถ์เขาแหลมเชื่อมต่อซอยสนามกีฬา หมู่ที่ 3 (พันแปลงซอย 18) บ้านห้วยแม่ระวาง ตำบลสมเด็จเจริญ อำเภอหนองปรือ จังหวัดกาญจนบุรี</v>
      </c>
      <c r="C10" s="12">
        <v>499900</v>
      </c>
      <c r="D10" s="22">
        <v>499900</v>
      </c>
      <c r="E10" s="13" t="s">
        <v>19</v>
      </c>
      <c r="F10" s="14" t="s">
        <v>13</v>
      </c>
      <c r="G10" s="14" t="s">
        <v>13</v>
      </c>
      <c r="H10" s="9" t="s">
        <v>14</v>
      </c>
      <c r="I10" s="15" t="s">
        <v>21</v>
      </c>
    </row>
    <row r="11" spans="1:9" s="11" customFormat="1" ht="109.2" x14ac:dyDescent="0.25">
      <c r="A11" s="16"/>
      <c r="B11" s="9" t="str">
        <f>'[1]ITA-o12'!H7</f>
        <v>จ้างปรับปรุงซ่อมแซมผิวจราจรลูกรังเกรดเรียบสายเรียบคลองชลประทานจุดเริ่มต้น หมู่ที่ 3 บ้านห้วยแม่ระวาง สิ้นสุด หมู่ที่ 7 บ้านห้วยองคต ตำบลสมเด็จเจริญ อำเภอหนองปรือจังหวัดกาญจนบุรี ขนาดกว้าง 6.00 เมตร ยาว 1500.00 เมตร หนา 0.10 เมตร หรือมีพื้นที่ไม่น้อยกว่า 9,000.00 ตารางเมตร</v>
      </c>
      <c r="C11" s="17">
        <v>490000</v>
      </c>
      <c r="D11" s="21">
        <v>490000</v>
      </c>
      <c r="E11" s="18" t="s">
        <v>19</v>
      </c>
      <c r="F11" s="18" t="s">
        <v>22</v>
      </c>
      <c r="G11" s="18" t="s">
        <v>22</v>
      </c>
      <c r="H11" s="9" t="s">
        <v>14</v>
      </c>
      <c r="I11" s="20" t="s">
        <v>23</v>
      </c>
    </row>
    <row r="12" spans="1:9" s="11" customFormat="1" ht="93.6" x14ac:dyDescent="0.25">
      <c r="A12" s="16"/>
      <c r="B12" s="9" t="str">
        <f>'[1]ITA-o12'!H8</f>
        <v>จ้างปรับปรุงซ่อมแซมลูกรังบดอัดแน่น ซอยพุหวาย (บ้านน้าหนุ่ม) หมู่ที่ 3 บ้านห้วยแม่ระวาง ตำบลสมเด็จเจริญ อำเภอหนองปรือ จังหวัดกาญจนบุรี ขนาดกว้าง 5.00 เมตร ยาว 1.200.00  เมตร หนา 0.15 เมตร หรือมีพื้นที่ไม่น้อยกว่า 6,000 ตารางเมตร</v>
      </c>
      <c r="C12" s="12">
        <v>480000</v>
      </c>
      <c r="D12" s="22">
        <v>480000</v>
      </c>
      <c r="E12" s="13" t="s">
        <v>19</v>
      </c>
      <c r="F12" s="13" t="s">
        <v>13</v>
      </c>
      <c r="G12" s="13" t="s">
        <v>13</v>
      </c>
      <c r="H12" s="9" t="s">
        <v>14</v>
      </c>
      <c r="I12" s="15" t="s">
        <v>24</v>
      </c>
    </row>
    <row r="13" spans="1:9" ht="140.4" x14ac:dyDescent="0.3">
      <c r="A13" s="16"/>
      <c r="B13" s="9" t="str">
        <f>'[1]ITA-o12'!H9</f>
        <v>จ้างปรับปรุงซ่อมแซมผิวจราจรลูกรังเกรดเรียบ หมู่ที่ 5 บ้านบารมี ตำบลสมเด็จเจริญ อำเภอหนองปรือ จังหวัดกาญจนบุรี จุดที่ 1 ซอยข้างโรงพยาบาลสถานพระบารมี ขนาดกว้าง 5.00 เมตร ยาว 1,000.00 เมตร หนา 0.10 เมตร หรือมีพื้นที่ไม่น้อยกว่า 6,000.00  ตารางเมตรจุดที่ 2 ถนนสาย CP ซอย ๑ ขนาดกว้าง6.00 เมตร ยาว 450.00 เมตร หนา 0.10 เมตร หรือมีพื้นที่ไม้น้อยกว่า 2,700.00  ตารางเมตร</v>
      </c>
      <c r="C13" s="17">
        <v>484000</v>
      </c>
      <c r="D13" s="21">
        <v>484000</v>
      </c>
      <c r="E13" s="18" t="s">
        <v>19</v>
      </c>
      <c r="F13" s="18" t="s">
        <v>25</v>
      </c>
      <c r="G13" s="18" t="s">
        <v>25</v>
      </c>
      <c r="H13" s="9" t="s">
        <v>14</v>
      </c>
      <c r="I13" s="23"/>
    </row>
    <row r="14" spans="1:9" ht="93.6" x14ac:dyDescent="0.3">
      <c r="A14" s="16"/>
      <c r="B14" s="9" t="str">
        <f>'[1]ITA-o12'!H10</f>
        <v>จ้างก่อสร้างถนนคอนกรีตเสริมเหล็ก สายซอยป่าคู้ล่าง หมู่ที่ 3 บ้านห้วยแม่ระวาง ตำบลสมเด็จเจริญ อำเภอหนองปรือ จังหวัดกาญจนบุรี ขนาดกว้าง 5.00 เมตร ยาว 150.00 เมตร หนา 0.15 เมตร หรือมีพื้นที่ไม่น้อยกว่า 750 ตารางเมตร</v>
      </c>
      <c r="C14" s="12">
        <v>472500</v>
      </c>
      <c r="D14" s="22">
        <v>472500</v>
      </c>
      <c r="E14" s="13" t="s">
        <v>19</v>
      </c>
      <c r="F14" s="13" t="s">
        <v>22</v>
      </c>
      <c r="G14" s="13" t="s">
        <v>22</v>
      </c>
      <c r="H14" s="9" t="s">
        <v>14</v>
      </c>
      <c r="I14" s="15" t="s">
        <v>26</v>
      </c>
    </row>
    <row r="15" spans="1:9" ht="156" x14ac:dyDescent="0.3">
      <c r="A15" s="16"/>
      <c r="B15" s="9" t="str">
        <f>'[1]ITA-o12'!H11</f>
        <v xml:space="preserve">ปรับปรุงซ่อมแซมผิวจราจรลูกรังเกรดเรียบ หมู่ที่ 2 บ้านเขาหินตั้ง ตำบลสมเด็จเจริญ อำเภอหนองปรือ จังหวัดกาญจนบุรี จุดที่ 1 ซอยหุบเขารัง (บ้านหมา) ขนาดกว้าง 5.00 เมตร ยาว 1,000.00 เมตร หนา 0.10 เมตร หรือมีพื้นที่ไม่น้อยกว่า 5,000.00 ตารางเมตร พร้อมวางท่อกลม คอนกรีตเสริมเหล็ก มอก.ชั้น 3 ขนาด ศก. 0.40x1.00 เมตร จุดที่ 2 ซอยหนองตะโก (บ้านลุงนึก) ขนาดกว้าง 6.00 เมตร ยาว 445.00 เมตร หนา 0.10 เมตร </v>
      </c>
      <c r="C15" s="17">
        <v>417000</v>
      </c>
      <c r="D15" s="21">
        <v>417000</v>
      </c>
      <c r="E15" s="18" t="s">
        <v>19</v>
      </c>
      <c r="F15" s="18" t="s">
        <v>22</v>
      </c>
      <c r="G15" s="18" t="s">
        <v>22</v>
      </c>
      <c r="H15" s="9" t="s">
        <v>14</v>
      </c>
      <c r="I15" s="20" t="s">
        <v>27</v>
      </c>
    </row>
    <row r="16" spans="1:9" ht="93.6" x14ac:dyDescent="0.3">
      <c r="A16" s="16"/>
      <c r="B16" s="9" t="str">
        <f>'[1]ITA-o12'!H12</f>
        <v>จ้างก่อสร้างถนนคอนกรีตเสริมเหล็ก สายซอยพันแปลง 15 หมู่ที่ 3 บ้านห้วยแม่ระวาง ตำบลสมเด็จเจริญ อำเภอหนองปรือ จังหวัดกาญจนบุรี ขนาดกว้าง 6.00 เมตร ยาว 100.00 เมตร หนา 0.15 เมตร หรือมีพื้นที่ไม่น้อยกว่า 600.00 ตารางเมตร</v>
      </c>
      <c r="C16" s="12">
        <v>378000</v>
      </c>
      <c r="D16" s="22">
        <v>378000</v>
      </c>
      <c r="E16" s="13" t="s">
        <v>19</v>
      </c>
      <c r="F16" s="13" t="s">
        <v>22</v>
      </c>
      <c r="G16" s="13" t="s">
        <v>22</v>
      </c>
      <c r="H16" s="9" t="s">
        <v>14</v>
      </c>
      <c r="I16" s="15" t="s">
        <v>28</v>
      </c>
    </row>
    <row r="17" spans="1:9" ht="93.6" x14ac:dyDescent="0.3">
      <c r="A17" s="16"/>
      <c r="B17" s="9" t="str">
        <f>'[1]ITA-o12'!H13</f>
        <v>จ้างปรับปรุงซ่อมแซมผิวจราจรลูกรังเกรดเรียบ 
หมู่ที่ 7 บ้านห้วยองคต ตำบลสมเด็จเจริญ อำเภอหนองปรือ จังหวัดกาญจนบุรี ขนาดกว้าง 6.00 เมตร ยาว 950.00 เมตร หนา 0.10 เมตร หรือมีพื้นที่ไม่น้อยกว่า 5,700.00 ตารางเมตร</v>
      </c>
      <c r="C17" s="17">
        <v>344000</v>
      </c>
      <c r="D17" s="21">
        <v>344000</v>
      </c>
      <c r="E17" s="18" t="s">
        <v>19</v>
      </c>
      <c r="F17" s="18" t="s">
        <v>25</v>
      </c>
      <c r="G17" s="18" t="s">
        <v>25</v>
      </c>
      <c r="H17" s="9" t="s">
        <v>14</v>
      </c>
      <c r="I17" s="20" t="s">
        <v>29</v>
      </c>
    </row>
    <row r="18" spans="1:9" ht="78" x14ac:dyDescent="0.3">
      <c r="A18" s="16"/>
      <c r="B18" s="9" t="str">
        <f>'[1]ITA-o12'!H14</f>
        <v>จ้างเจาะบ่อบาดาล ขนาด ศก.4 นิ้ว ซอยพุหวาย (ท้ายซอย) พร้อมย้ายหอถังจาก หมู่ที่ 1 ติดตั้งและประสานท่อประธานจ่ายน้ำ และไฟฟ้า หมู่ที่ 3 บ้านห้วยแม่ระวาง ตำบลสมเด็จเจริญ อำเภอหนองปรือ จังหวัดกาญจนบุรี</v>
      </c>
      <c r="C18" s="12">
        <v>336000</v>
      </c>
      <c r="D18" s="22">
        <v>336000</v>
      </c>
      <c r="E18" s="13" t="s">
        <v>19</v>
      </c>
      <c r="F18" s="13" t="s">
        <v>30</v>
      </c>
      <c r="G18" s="13" t="s">
        <v>30</v>
      </c>
      <c r="H18" s="9" t="s">
        <v>14</v>
      </c>
      <c r="I18" s="15" t="s">
        <v>31</v>
      </c>
    </row>
    <row r="19" spans="1:9" ht="93.6" x14ac:dyDescent="0.3">
      <c r="A19" s="16"/>
      <c r="B19" s="9" t="str">
        <f>'[1]ITA-o12'!H15</f>
        <v xml:space="preserve">จ้างก่อสร้างหอกระจายข่าวประจำหมู่บ้าน หมู่ที่ 4 บ้านม่วงเฒ่า ตำบลสมเด็จเจริญ อำเภอหนองปรือ จังหวัดกาญจนบุรี จำนวน 1 แห่ง ฐานกว้าง 3.00 เมตร สูง 15 เมตร พร้อมห้องหอกระจายข่าว ขนาดกว้าง 2.00 เมตร ยาว 2.50 เมตร </v>
      </c>
      <c r="C19" s="17">
        <v>350000</v>
      </c>
      <c r="D19" s="21">
        <v>350000</v>
      </c>
      <c r="E19" s="18" t="s">
        <v>19</v>
      </c>
      <c r="F19" s="18" t="s">
        <v>32</v>
      </c>
      <c r="G19" s="18" t="s">
        <v>32</v>
      </c>
      <c r="H19" s="9" t="s">
        <v>14</v>
      </c>
      <c r="I19" s="20" t="s">
        <v>33</v>
      </c>
    </row>
    <row r="20" spans="1:9" ht="62.4" x14ac:dyDescent="0.3">
      <c r="A20" s="16"/>
      <c r="B20" s="9" t="str">
        <f>'[1]ITA-o12'!H16</f>
        <v>จ้างเจาะบ่อบาดาล ขนาด ศก.4 นิ้ว พร้อมประสานท่อประธานจ่ายน้ำ หมู่ที่ 7 บ้านห้วยองคต ตำบลสมเด็จเจริญ อำเภอหนองปรือ จังหวัดกาญจนบุรี</v>
      </c>
      <c r="C20" s="12">
        <v>213000</v>
      </c>
      <c r="D20" s="22">
        <v>213000</v>
      </c>
      <c r="E20" s="13" t="s">
        <v>19</v>
      </c>
      <c r="F20" s="13" t="s">
        <v>30</v>
      </c>
      <c r="G20" s="13" t="s">
        <v>30</v>
      </c>
      <c r="H20" s="9" t="s">
        <v>14</v>
      </c>
      <c r="I20" s="15" t="s">
        <v>34</v>
      </c>
    </row>
    <row r="21" spans="1:9" ht="93.6" x14ac:dyDescent="0.3">
      <c r="A21" s="16"/>
      <c r="B21" s="9" t="str">
        <f>'[1]ITA-o12'!H17</f>
        <v>จ้างปรับปรุงซ่อมแซมลูกรังบดอัดแน่นถนนสายซอยบ้านนางใจดี หมู่ที่ 2 บ้านเขาหินตั้ง ตำบลสมเด็จเจริญ อำเภอหนองปรือจังหวัดกาญจนบุรี ขนาดกว้าง 5.00  เมตร ยาว 500.00 เมตร หนา 0.15 เมตร หรือมีพื้นที่ไม่น้อยกว่า 2,500 ตารางเมตร</v>
      </c>
      <c r="C21" s="17">
        <v>200000</v>
      </c>
      <c r="D21" s="21">
        <v>200000</v>
      </c>
      <c r="E21" s="18" t="s">
        <v>19</v>
      </c>
      <c r="F21" s="18" t="s">
        <v>13</v>
      </c>
      <c r="G21" s="18" t="s">
        <v>13</v>
      </c>
      <c r="H21" s="9" t="s">
        <v>14</v>
      </c>
      <c r="I21" s="20" t="s">
        <v>35</v>
      </c>
    </row>
    <row r="22" spans="1:9" ht="93.6" x14ac:dyDescent="0.3">
      <c r="A22" s="16"/>
      <c r="B22" s="9" t="str">
        <f>'[1]ITA-o12'!H18</f>
        <v>จ้างปรับปรุงซ่อมแซมลูกรังบดอัดแน่น ถนนสายซอยศาลาเขียว หมู่ที่ 3 บ้านห้วยแม่ระวาง ตำบลสมเด็จเจริญ อำเภอหนองปรือ จังหวัดกาญจนบุรี ขนาดกว้าง 6.00 เมตร ยาว 400.00 เมตร หนา 0.15 เมตร หรือมีพื้นที่ไม่น้อยกว่า 2,400  ตารางเมตร</v>
      </c>
      <c r="C22" s="12">
        <v>192000</v>
      </c>
      <c r="D22" s="22">
        <v>192000</v>
      </c>
      <c r="E22" s="13" t="s">
        <v>19</v>
      </c>
      <c r="F22" s="13" t="s">
        <v>13</v>
      </c>
      <c r="G22" s="13" t="s">
        <v>13</v>
      </c>
      <c r="H22" s="9" t="s">
        <v>14</v>
      </c>
      <c r="I22" s="15" t="s">
        <v>36</v>
      </c>
    </row>
    <row r="23" spans="1:9" ht="78" x14ac:dyDescent="0.3">
      <c r="A23" s="16"/>
      <c r="B23" s="9" t="str">
        <f>'[1]ITA-o12'!H19</f>
        <v>จ้างปรับปรุงซ่อมแซมลูกรังบดอัดแน่นซอยบ้านลุงแหวง หมู่ที่ 3 บ้านห้วยแม่ระวาง ตำบลสมเด็จเจริญ อำเภอหนองปรือจังหวัดกาญจนบุรี ขนาดกว้าง 4.00 เมตร ยาว 400.00 เมตร หนา 0.15  เมตร</v>
      </c>
      <c r="C23" s="17">
        <v>128000</v>
      </c>
      <c r="D23" s="21">
        <v>128000</v>
      </c>
      <c r="E23" s="18" t="s">
        <v>19</v>
      </c>
      <c r="F23" s="18" t="s">
        <v>13</v>
      </c>
      <c r="G23" s="18" t="s">
        <v>13</v>
      </c>
      <c r="H23" s="9" t="s">
        <v>14</v>
      </c>
      <c r="I23" s="20" t="s">
        <v>37</v>
      </c>
    </row>
    <row r="24" spans="1:9" ht="62.4" x14ac:dyDescent="0.3">
      <c r="A24" s="16"/>
      <c r="B24" s="9" t="str">
        <f>'[1]ITA-o12'!H20</f>
        <v xml:space="preserve">จ้างก่อสร้างฐานรากหอถังเก็บน้ำทรงแชมเปญขนาด 30 ลบ.ม. พร้อมขนย้ายหอถังและติดตั้ง หมู่ที่ 5 ตำบลสมเด็จเจริญ อำเภอหนองปรือ จังหวัดกาญจนบุรี </v>
      </c>
      <c r="C24" s="12">
        <v>116000</v>
      </c>
      <c r="D24" s="22">
        <v>116000</v>
      </c>
      <c r="E24" s="13" t="s">
        <v>19</v>
      </c>
      <c r="F24" s="14" t="s">
        <v>13</v>
      </c>
      <c r="G24" s="14" t="s">
        <v>13</v>
      </c>
      <c r="H24" s="9" t="s">
        <v>14</v>
      </c>
      <c r="I24" s="15" t="s">
        <v>38</v>
      </c>
    </row>
    <row r="25" spans="1:9" ht="78" x14ac:dyDescent="0.3">
      <c r="A25" s="16"/>
      <c r="B25" s="9" t="str">
        <f>'[1]ITA-o12'!H21</f>
        <v xml:space="preserve">จ้างซ่อมแซมฝายผ่านเส้นถ้ำเนรมิต บ้านห้วยแม่ระวาง หมู่ที่ 3 ตำบลสมเด็จเจริญ อำเภอหนองปรือ จังหวัดกาญจนบุรี ขนาดผิวจราจร กว้าง 6.75 เมตร ยาว 13.20 เมตร หนา 0.15 เมตร หรือมีพื้นที่ไม่น้อยกว่า 89.10 ตารางเมตร </v>
      </c>
      <c r="C25" s="17">
        <v>81000</v>
      </c>
      <c r="D25" s="21">
        <v>81000</v>
      </c>
      <c r="E25" s="18" t="s">
        <v>19</v>
      </c>
      <c r="F25" s="19" t="s">
        <v>13</v>
      </c>
      <c r="G25" s="19" t="s">
        <v>13</v>
      </c>
      <c r="H25" s="9" t="s">
        <v>14</v>
      </c>
      <c r="I25" s="20" t="s">
        <v>39</v>
      </c>
    </row>
    <row r="26" spans="1:9" ht="46.8" x14ac:dyDescent="0.3">
      <c r="A26" s="16"/>
      <c r="B26" s="9" t="str">
        <f>'[1]ITA-o12'!H22</f>
        <v xml:space="preserve">ค่าอาหารเสริม (นม) เดือนมกราคม  2568 </v>
      </c>
      <c r="C26" s="12">
        <v>235950.12</v>
      </c>
      <c r="D26" s="12">
        <v>235950.12</v>
      </c>
      <c r="E26" s="13" t="s">
        <v>19</v>
      </c>
      <c r="F26" s="13" t="s">
        <v>40</v>
      </c>
      <c r="G26" s="13" t="s">
        <v>40</v>
      </c>
      <c r="H26" s="9" t="s">
        <v>14</v>
      </c>
      <c r="I26" s="25" t="s">
        <v>41</v>
      </c>
    </row>
    <row r="27" spans="1:9" ht="46.8" x14ac:dyDescent="0.3">
      <c r="A27" s="16"/>
      <c r="B27" s="9" t="str">
        <f>'[1]ITA-o12'!H23</f>
        <v xml:space="preserve">ค่าอาหารเสริม (นม) เดือนพฤศจิกายน 2567 </v>
      </c>
      <c r="C27" s="17">
        <v>222631.92</v>
      </c>
      <c r="D27" s="17">
        <v>222631.92</v>
      </c>
      <c r="E27" s="18" t="s">
        <v>19</v>
      </c>
      <c r="F27" s="18" t="s">
        <v>40</v>
      </c>
      <c r="G27" s="18" t="s">
        <v>40</v>
      </c>
      <c r="H27" s="9" t="s">
        <v>14</v>
      </c>
      <c r="I27" s="23" t="s">
        <v>42</v>
      </c>
    </row>
    <row r="28" spans="1:9" ht="46.8" x14ac:dyDescent="0.3">
      <c r="A28" s="16"/>
      <c r="B28" s="9" t="str">
        <f>'[1]ITA-o12'!H24</f>
        <v xml:space="preserve">ค่าอาหารเสริม (นม) เดือนธันวาคม  2567 </v>
      </c>
      <c r="C28" s="12">
        <v>202242.96</v>
      </c>
      <c r="D28" s="12">
        <v>202242.96</v>
      </c>
      <c r="E28" s="13" t="s">
        <v>19</v>
      </c>
      <c r="F28" s="13" t="s">
        <v>40</v>
      </c>
      <c r="G28" s="13" t="s">
        <v>40</v>
      </c>
      <c r="H28" s="9" t="s">
        <v>14</v>
      </c>
      <c r="I28" s="25" t="s">
        <v>43</v>
      </c>
    </row>
    <row r="29" spans="1:9" ht="46.8" x14ac:dyDescent="0.3">
      <c r="A29" s="16"/>
      <c r="B29" s="9" t="str">
        <f>'[1]ITA-o12'!H25</f>
        <v xml:space="preserve">ค่าจัดซื้อวัสดุก่อสร้างเพื่อซ่อมแซมระบบประปาหมู่บ้าน </v>
      </c>
      <c r="C29" s="17">
        <v>53640</v>
      </c>
      <c r="D29" s="17">
        <v>53640</v>
      </c>
      <c r="E29" s="18" t="s">
        <v>19</v>
      </c>
      <c r="F29" s="18" t="s">
        <v>44</v>
      </c>
      <c r="G29" s="18" t="s">
        <v>44</v>
      </c>
      <c r="H29" s="9" t="s">
        <v>14</v>
      </c>
      <c r="I29" s="23" t="s">
        <v>45</v>
      </c>
    </row>
    <row r="30" spans="1:9" ht="46.8" x14ac:dyDescent="0.3">
      <c r="A30" s="16"/>
      <c r="B30" s="9" t="str">
        <f>'[1]ITA-o12'!H26</f>
        <v xml:space="preserve">ค่าวัสดุน้ำมันเชื้อเพลิงและหล่อลื่น ประจำเดือนมกราคม 2568 </v>
      </c>
      <c r="C30" s="12">
        <v>52300</v>
      </c>
      <c r="D30" s="12">
        <v>52300</v>
      </c>
      <c r="E30" s="13" t="s">
        <v>19</v>
      </c>
      <c r="F30" s="13" t="s">
        <v>46</v>
      </c>
      <c r="G30" s="13" t="s">
        <v>46</v>
      </c>
      <c r="H30" s="9" t="s">
        <v>14</v>
      </c>
      <c r="I30" s="15" t="s">
        <v>47</v>
      </c>
    </row>
    <row r="31" spans="1:9" ht="46.8" x14ac:dyDescent="0.3">
      <c r="A31" s="16"/>
      <c r="B31" s="9" t="str">
        <f>'[1]ITA-o12'!H27</f>
        <v>ค่าวัสดุคอมพิวเตอร์ (หมึก)</v>
      </c>
      <c r="C31" s="17">
        <v>49230</v>
      </c>
      <c r="D31" s="17">
        <v>49230</v>
      </c>
      <c r="E31" s="18" t="s">
        <v>19</v>
      </c>
      <c r="F31" s="18" t="s">
        <v>48</v>
      </c>
      <c r="G31" s="18" t="s">
        <v>48</v>
      </c>
      <c r="H31" s="9" t="s">
        <v>14</v>
      </c>
      <c r="I31" s="23" t="s">
        <v>49</v>
      </c>
    </row>
    <row r="32" spans="1:9" ht="46.8" x14ac:dyDescent="0.3">
      <c r="A32" s="16"/>
      <c r="B32" s="9" t="str">
        <f>'[1]ITA-o12'!H28</f>
        <v>ค่าวัสดุน้ำมันเชื้อเพลิงและหล่อลื่น</v>
      </c>
      <c r="C32" s="12">
        <v>40850</v>
      </c>
      <c r="D32" s="12">
        <v>40850</v>
      </c>
      <c r="E32" s="13" t="s">
        <v>19</v>
      </c>
      <c r="F32" s="13" t="s">
        <v>46</v>
      </c>
      <c r="G32" s="13" t="s">
        <v>46</v>
      </c>
      <c r="H32" s="9" t="s">
        <v>14</v>
      </c>
      <c r="I32" s="15" t="s">
        <v>50</v>
      </c>
    </row>
    <row r="33" spans="1:9" ht="46.8" x14ac:dyDescent="0.3">
      <c r="A33" s="16"/>
      <c r="B33" s="9" t="str">
        <f>'[1]ITA-o12'!H29</f>
        <v xml:space="preserve">ค่าวัสดุน้ำมันเชื้อเพลิงและหล่อลื่น ประจำเดือนธันวาคม 2567 </v>
      </c>
      <c r="C33" s="17">
        <v>35195</v>
      </c>
      <c r="D33" s="17">
        <v>35195</v>
      </c>
      <c r="E33" s="18" t="s">
        <v>19</v>
      </c>
      <c r="F33" s="18" t="s">
        <v>46</v>
      </c>
      <c r="G33" s="18" t="s">
        <v>46</v>
      </c>
      <c r="H33" s="9" t="s">
        <v>14</v>
      </c>
      <c r="I33" s="20" t="s">
        <v>51</v>
      </c>
    </row>
    <row r="34" spans="1:9" ht="46.8" x14ac:dyDescent="0.3">
      <c r="A34" s="16"/>
      <c r="B34" s="9" t="str">
        <f>'[1]ITA-o12'!H30</f>
        <v>ค่าวัสดุไฟฟ้าเพื่อติดตั้งระบบประปา</v>
      </c>
      <c r="C34" s="12">
        <v>31600</v>
      </c>
      <c r="D34" s="26">
        <v>31600</v>
      </c>
      <c r="E34" s="13" t="s">
        <v>19</v>
      </c>
      <c r="F34" s="13" t="s">
        <v>52</v>
      </c>
      <c r="G34" s="13" t="s">
        <v>52</v>
      </c>
      <c r="H34" s="9" t="s">
        <v>14</v>
      </c>
      <c r="I34" s="25" t="s">
        <v>53</v>
      </c>
    </row>
    <row r="35" spans="1:9" ht="46.8" x14ac:dyDescent="0.3">
      <c r="A35" s="27"/>
      <c r="B35" s="18" t="str">
        <f>'[1]ITA-o12'!H31</f>
        <v xml:space="preserve">ค่าจัดซื้อเครื่องสูบน้ำแบบจุ่ม สำหรับติดตั้งระบบประปา </v>
      </c>
      <c r="C35" s="17">
        <v>31600</v>
      </c>
      <c r="D35" s="17">
        <v>31600</v>
      </c>
      <c r="E35" s="18" t="s">
        <v>19</v>
      </c>
      <c r="F35" s="18" t="s">
        <v>54</v>
      </c>
      <c r="G35" s="18" t="s">
        <v>54</v>
      </c>
      <c r="H35" s="9" t="s">
        <v>14</v>
      </c>
      <c r="I35" s="20" t="s">
        <v>55</v>
      </c>
    </row>
    <row r="36" spans="1:9" ht="46.8" x14ac:dyDescent="0.3">
      <c r="A36" s="27"/>
      <c r="B36" s="18" t="str">
        <f>'[1]ITA-o12'!H32</f>
        <v>ค่าซ่อมแซมเปลี่ยนอะไหล่รถขยะ ทะเบียน 83-2824 กจ</v>
      </c>
      <c r="C36" s="12">
        <v>24382</v>
      </c>
      <c r="D36" s="12">
        <v>24382</v>
      </c>
      <c r="E36" s="13" t="s">
        <v>19</v>
      </c>
      <c r="F36" s="13" t="s">
        <v>56</v>
      </c>
      <c r="G36" s="13" t="s">
        <v>56</v>
      </c>
      <c r="H36" s="9" t="s">
        <v>14</v>
      </c>
      <c r="I36" s="25" t="s">
        <v>57</v>
      </c>
    </row>
    <row r="37" spans="1:9" ht="46.8" x14ac:dyDescent="0.3">
      <c r="A37" s="27"/>
      <c r="B37" s="18" t="str">
        <f>'[1]ITA-o12'!H33</f>
        <v>ค่าจัดซื้อของรางวัลโครงการวันเด็กแห่งชาติ</v>
      </c>
      <c r="C37" s="17">
        <v>23945</v>
      </c>
      <c r="D37" s="17">
        <v>23945</v>
      </c>
      <c r="E37" s="18" t="s">
        <v>19</v>
      </c>
      <c r="F37" s="18" t="s">
        <v>58</v>
      </c>
      <c r="G37" s="18" t="s">
        <v>58</v>
      </c>
      <c r="H37" s="9" t="s">
        <v>14</v>
      </c>
      <c r="I37" s="23" t="s">
        <v>59</v>
      </c>
    </row>
    <row r="38" spans="1:9" ht="46.8" x14ac:dyDescent="0.3">
      <c r="A38" s="27"/>
      <c r="B38" s="18" t="str">
        <f>'[1]ITA-o12'!H34</f>
        <v>ค่าเปลี่ยนถ่ายน้ำมันเครื่องและตรวจเช็คสภาพรถตู้ ทะเบียน นข 3633</v>
      </c>
      <c r="C38" s="12">
        <v>22654.04</v>
      </c>
      <c r="D38" s="12">
        <v>22654.04</v>
      </c>
      <c r="E38" s="13" t="s">
        <v>19</v>
      </c>
      <c r="F38" s="13" t="s">
        <v>60</v>
      </c>
      <c r="G38" s="13" t="s">
        <v>60</v>
      </c>
      <c r="H38" s="9" t="s">
        <v>14</v>
      </c>
      <c r="I38" s="25" t="s">
        <v>61</v>
      </c>
    </row>
    <row r="39" spans="1:9" ht="46.8" x14ac:dyDescent="0.3">
      <c r="A39" s="27"/>
      <c r="B39" s="18" t="str">
        <f>'[1]ITA-o12'!H35</f>
        <v>วัสดุไฟฟ้าและวิทยุ</v>
      </c>
      <c r="C39" s="17">
        <v>20465</v>
      </c>
      <c r="D39" s="17">
        <v>20465</v>
      </c>
      <c r="E39" s="18" t="s">
        <v>19</v>
      </c>
      <c r="F39" s="18" t="s">
        <v>62</v>
      </c>
      <c r="G39" s="18" t="s">
        <v>62</v>
      </c>
      <c r="H39" s="9" t="s">
        <v>14</v>
      </c>
      <c r="I39" s="23" t="s">
        <v>63</v>
      </c>
    </row>
    <row r="40" spans="1:9" ht="46.8" x14ac:dyDescent="0.3">
      <c r="A40" s="27"/>
      <c r="B40" s="18" t="str">
        <f>'[1]ITA-o12'!H36</f>
        <v xml:space="preserve">ปรับปรุงซ่อมแซมหอถังประปาหมู่บ้าน (บ้านลุงโมทย์ถังเก่า)  หมู่ที่ 7 ตำบลสมเด็จเจริญ อำเภอหนองปรือ จังหวัดกาญจนบุรี  </v>
      </c>
      <c r="C40" s="12">
        <v>20000</v>
      </c>
      <c r="D40" s="12">
        <v>20000</v>
      </c>
      <c r="E40" s="13"/>
      <c r="F40" s="14" t="s">
        <v>64</v>
      </c>
      <c r="G40" s="14" t="s">
        <v>65</v>
      </c>
      <c r="H40" s="9" t="s">
        <v>14</v>
      </c>
      <c r="I40" s="25" t="s">
        <v>66</v>
      </c>
    </row>
    <row r="41" spans="1:9" ht="46.8" x14ac:dyDescent="0.3">
      <c r="A41" s="27"/>
      <c r="B41" s="18" t="str">
        <f>'[1]ITA-o12'!H37</f>
        <v>ค่าซ่อมแซมรถบรรทุกน้ำ ทะเบียนบร 5686 กจ</v>
      </c>
      <c r="C41" s="17">
        <v>16590</v>
      </c>
      <c r="D41" s="17">
        <v>16590</v>
      </c>
      <c r="E41" s="18" t="s">
        <v>19</v>
      </c>
      <c r="F41" s="18" t="s">
        <v>67</v>
      </c>
      <c r="G41" s="18" t="s">
        <v>67</v>
      </c>
      <c r="H41" s="9" t="s">
        <v>14</v>
      </c>
      <c r="I41" s="23" t="s">
        <v>68</v>
      </c>
    </row>
    <row r="42" spans="1:9" ht="46.8" x14ac:dyDescent="0.3">
      <c r="A42" s="27"/>
      <c r="B42" s="18" t="str">
        <f>'[1]ITA-o12'!H38</f>
        <v>จ้าเหมารถแบ็คโฮเพื่อขุดหลุมฝังกลบพร้อมปรับภูมิทัศน์</v>
      </c>
      <c r="C42" s="12">
        <v>16200</v>
      </c>
      <c r="D42" s="12">
        <v>16200</v>
      </c>
      <c r="E42" s="13" t="s">
        <v>19</v>
      </c>
      <c r="F42" s="13" t="s">
        <v>13</v>
      </c>
      <c r="G42" s="13" t="s">
        <v>13</v>
      </c>
      <c r="H42" s="9" t="s">
        <v>14</v>
      </c>
      <c r="I42" s="25" t="s">
        <v>69</v>
      </c>
    </row>
    <row r="43" spans="1:9" ht="46.8" x14ac:dyDescent="0.3">
      <c r="A43" s="27"/>
      <c r="B43" s="18" t="str">
        <f>'[1]ITA-o12'!H39</f>
        <v>จ้างเหมาบริการรายเดือนประจำเดือนตุลาคม 2567</v>
      </c>
      <c r="C43" s="17">
        <v>9000</v>
      </c>
      <c r="D43" s="28">
        <v>9000</v>
      </c>
      <c r="E43" s="18" t="s">
        <v>19</v>
      </c>
      <c r="F43" s="18" t="s">
        <v>70</v>
      </c>
      <c r="G43" s="18" t="s">
        <v>70</v>
      </c>
      <c r="H43" s="9" t="s">
        <v>14</v>
      </c>
      <c r="I43" s="23" t="s">
        <v>71</v>
      </c>
    </row>
    <row r="44" spans="1:9" ht="46.8" x14ac:dyDescent="0.3">
      <c r="A44" s="27"/>
      <c r="B44" s="18" t="str">
        <f>'[1]ITA-o12'!H40</f>
        <v>จ้างเหมาบริการรายเดือนประจำเดือนพฤศจิกายน  2567</v>
      </c>
      <c r="C44" s="12">
        <v>9000</v>
      </c>
      <c r="D44" s="26">
        <v>9000</v>
      </c>
      <c r="E44" s="13" t="s">
        <v>19</v>
      </c>
      <c r="F44" s="13" t="s">
        <v>70</v>
      </c>
      <c r="G44" s="13" t="s">
        <v>70</v>
      </c>
      <c r="H44" s="9" t="s">
        <v>14</v>
      </c>
      <c r="I44" s="25" t="s">
        <v>72</v>
      </c>
    </row>
    <row r="45" spans="1:9" ht="46.8" x14ac:dyDescent="0.3">
      <c r="A45" s="27"/>
      <c r="B45" s="18" t="str">
        <f>'[1]ITA-o12'!H41</f>
        <v>จ้างเหมาบริการรายเดือนประจำเดือนธันวาคม  2567</v>
      </c>
      <c r="C45" s="17">
        <v>9000</v>
      </c>
      <c r="D45" s="29">
        <v>9000</v>
      </c>
      <c r="E45" s="18" t="s">
        <v>19</v>
      </c>
      <c r="F45" s="18" t="s">
        <v>70</v>
      </c>
      <c r="G45" s="18" t="s">
        <v>70</v>
      </c>
      <c r="H45" s="9" t="s">
        <v>14</v>
      </c>
      <c r="I45" s="23" t="s">
        <v>73</v>
      </c>
    </row>
    <row r="46" spans="1:9" ht="46.8" x14ac:dyDescent="0.3">
      <c r="A46" s="27"/>
      <c r="B46" s="18" t="str">
        <f>'[1]ITA-o12'!H42</f>
        <v>จ้างเหมาบริการรายเดือนประจำเดือนมกราคม  2568</v>
      </c>
      <c r="C46" s="12">
        <v>9000</v>
      </c>
      <c r="D46" s="26">
        <v>9000</v>
      </c>
      <c r="E46" s="13" t="s">
        <v>19</v>
      </c>
      <c r="F46" s="13" t="s">
        <v>70</v>
      </c>
      <c r="G46" s="13" t="s">
        <v>70</v>
      </c>
      <c r="H46" s="9" t="s">
        <v>14</v>
      </c>
      <c r="I46" s="25" t="s">
        <v>74</v>
      </c>
    </row>
    <row r="47" spans="1:9" ht="46.8" x14ac:dyDescent="0.3">
      <c r="A47" s="27"/>
      <c r="B47" s="18" t="str">
        <f>'[1]ITA-o12'!H43</f>
        <v>จ้างเหมาบริการรายเดือนประจำเดือนตุลาคม 2567</v>
      </c>
      <c r="C47" s="17">
        <v>8000</v>
      </c>
      <c r="D47" s="29">
        <v>8000</v>
      </c>
      <c r="E47" s="18" t="s">
        <v>19</v>
      </c>
      <c r="F47" s="18" t="s">
        <v>75</v>
      </c>
      <c r="G47" s="18" t="s">
        <v>75</v>
      </c>
      <c r="H47" s="9" t="s">
        <v>14</v>
      </c>
      <c r="I47" s="23" t="s">
        <v>76</v>
      </c>
    </row>
    <row r="48" spans="1:9" ht="46.8" x14ac:dyDescent="0.3">
      <c r="A48" s="27"/>
      <c r="B48" s="18" t="str">
        <f>'[1]ITA-o12'!H44</f>
        <v>จ้างเหมาบริการรายเดือนประจำเดือนตุลาคม 2567</v>
      </c>
      <c r="C48" s="12">
        <v>8000</v>
      </c>
      <c r="D48" s="26">
        <v>8000</v>
      </c>
      <c r="E48" s="13" t="s">
        <v>19</v>
      </c>
      <c r="F48" s="13" t="s">
        <v>77</v>
      </c>
      <c r="G48" s="13" t="s">
        <v>77</v>
      </c>
      <c r="H48" s="9" t="s">
        <v>14</v>
      </c>
      <c r="I48" s="25" t="s">
        <v>78</v>
      </c>
    </row>
    <row r="49" spans="1:9" ht="46.8" x14ac:dyDescent="0.3">
      <c r="A49" s="27"/>
      <c r="B49" s="18" t="str">
        <f>'[1]ITA-o12'!H45</f>
        <v>จ้างเหมาบริการรายเดือนประจำเดือนตุลาคม 2567</v>
      </c>
      <c r="C49" s="17">
        <v>8000</v>
      </c>
      <c r="D49" s="29">
        <v>8000</v>
      </c>
      <c r="E49" s="18" t="s">
        <v>19</v>
      </c>
      <c r="F49" s="18" t="s">
        <v>79</v>
      </c>
      <c r="G49" s="18" t="s">
        <v>79</v>
      </c>
      <c r="H49" s="9" t="s">
        <v>14</v>
      </c>
      <c r="I49" s="23" t="s">
        <v>80</v>
      </c>
    </row>
    <row r="50" spans="1:9" ht="46.8" x14ac:dyDescent="0.3">
      <c r="A50" s="27"/>
      <c r="B50" s="18" t="str">
        <f>'[1]ITA-o12'!H46</f>
        <v>จ้างเหมาบริการรายเดือนประจำเดือนตุลาคม 2567</v>
      </c>
      <c r="C50" s="12">
        <v>8000</v>
      </c>
      <c r="D50" s="26">
        <v>8000</v>
      </c>
      <c r="E50" s="13" t="s">
        <v>19</v>
      </c>
      <c r="F50" s="13" t="s">
        <v>81</v>
      </c>
      <c r="G50" s="13" t="s">
        <v>81</v>
      </c>
      <c r="H50" s="9" t="s">
        <v>14</v>
      </c>
      <c r="I50" s="15" t="s">
        <v>82</v>
      </c>
    </row>
    <row r="51" spans="1:9" ht="46.8" x14ac:dyDescent="0.3">
      <c r="A51" s="27"/>
      <c r="B51" s="18" t="str">
        <f>'[1]ITA-o12'!H47</f>
        <v>จ้างเหมาบริการรายเดือนประจำเดือนตุลาคม 2567</v>
      </c>
      <c r="C51" s="17">
        <v>8000</v>
      </c>
      <c r="D51" s="29">
        <v>8000</v>
      </c>
      <c r="E51" s="18" t="s">
        <v>19</v>
      </c>
      <c r="F51" s="18" t="s">
        <v>83</v>
      </c>
      <c r="G51" s="18" t="s">
        <v>83</v>
      </c>
      <c r="H51" s="9" t="s">
        <v>14</v>
      </c>
      <c r="I51" s="20" t="s">
        <v>84</v>
      </c>
    </row>
    <row r="52" spans="1:9" ht="46.8" x14ac:dyDescent="0.3">
      <c r="A52" s="27"/>
      <c r="B52" s="18" t="str">
        <f>'[1]ITA-o12'!H48</f>
        <v>จ้างเหมาบริการรายเดือนประจำเดือนตุลาคม 2567</v>
      </c>
      <c r="C52" s="12">
        <v>8000</v>
      </c>
      <c r="D52" s="26">
        <v>8000</v>
      </c>
      <c r="E52" s="13" t="s">
        <v>19</v>
      </c>
      <c r="F52" s="13" t="s">
        <v>85</v>
      </c>
      <c r="G52" s="13" t="s">
        <v>85</v>
      </c>
      <c r="H52" s="9" t="s">
        <v>14</v>
      </c>
      <c r="I52" s="25" t="s">
        <v>86</v>
      </c>
    </row>
    <row r="53" spans="1:9" ht="46.8" x14ac:dyDescent="0.3">
      <c r="A53" s="27"/>
      <c r="B53" s="18" t="str">
        <f>'[1]ITA-o12'!H49</f>
        <v>จ้างเหมาบริการรายเดือนประจำเดือนตุลาคม 2567</v>
      </c>
      <c r="C53" s="17">
        <v>8000</v>
      </c>
      <c r="D53" s="29">
        <v>8000</v>
      </c>
      <c r="E53" s="18" t="s">
        <v>19</v>
      </c>
      <c r="F53" s="18" t="s">
        <v>87</v>
      </c>
      <c r="G53" s="18" t="s">
        <v>87</v>
      </c>
      <c r="H53" s="9" t="s">
        <v>14</v>
      </c>
      <c r="I53" s="20" t="s">
        <v>88</v>
      </c>
    </row>
    <row r="54" spans="1:9" ht="46.8" x14ac:dyDescent="0.3">
      <c r="A54" s="27"/>
      <c r="B54" s="18" t="str">
        <f>'[1]ITA-o12'!H50</f>
        <v>จ้างเหมาบริการรายเดือนประจำเดือนตุลาคม 2567</v>
      </c>
      <c r="C54" s="12">
        <v>8000</v>
      </c>
      <c r="D54" s="26">
        <v>8000</v>
      </c>
      <c r="E54" s="13" t="s">
        <v>19</v>
      </c>
      <c r="F54" s="13" t="s">
        <v>89</v>
      </c>
      <c r="G54" s="13" t="s">
        <v>89</v>
      </c>
      <c r="H54" s="9" t="s">
        <v>14</v>
      </c>
      <c r="I54" s="15" t="s">
        <v>90</v>
      </c>
    </row>
    <row r="55" spans="1:9" ht="46.8" x14ac:dyDescent="0.3">
      <c r="A55" s="27"/>
      <c r="B55" s="18" t="str">
        <f>'[1]ITA-o12'!H51</f>
        <v>จ้างเหมาบริการรายเดือนประจำเดือนตุลาคม 2567</v>
      </c>
      <c r="C55" s="17">
        <v>8000</v>
      </c>
      <c r="D55" s="29">
        <v>8000</v>
      </c>
      <c r="E55" s="18" t="s">
        <v>19</v>
      </c>
      <c r="F55" s="18" t="s">
        <v>91</v>
      </c>
      <c r="G55" s="18" t="s">
        <v>91</v>
      </c>
      <c r="H55" s="9" t="s">
        <v>14</v>
      </c>
      <c r="I55" s="23" t="s">
        <v>92</v>
      </c>
    </row>
    <row r="56" spans="1:9" ht="46.8" x14ac:dyDescent="0.3">
      <c r="A56" s="27"/>
      <c r="B56" s="18" t="str">
        <f>'[1]ITA-o12'!H52</f>
        <v>จ้างเหมาบริการรายเดือนประจำเดือนพฤศจิกายน  2567</v>
      </c>
      <c r="C56" s="12">
        <v>8000</v>
      </c>
      <c r="D56" s="26">
        <v>8000</v>
      </c>
      <c r="E56" s="13" t="s">
        <v>19</v>
      </c>
      <c r="F56" s="13" t="s">
        <v>75</v>
      </c>
      <c r="G56" s="13" t="s">
        <v>75</v>
      </c>
      <c r="H56" s="9" t="s">
        <v>14</v>
      </c>
      <c r="I56" s="25" t="s">
        <v>93</v>
      </c>
    </row>
    <row r="57" spans="1:9" ht="46.8" x14ac:dyDescent="0.3">
      <c r="A57" s="27"/>
      <c r="B57" s="18" t="str">
        <f>'[1]ITA-o12'!H53</f>
        <v>จ้างเหมาบริการรายเดือนประจำเดือนพฤศจิกายน  2567</v>
      </c>
      <c r="C57" s="17">
        <v>8000</v>
      </c>
      <c r="D57" s="29">
        <v>8000</v>
      </c>
      <c r="E57" s="18" t="s">
        <v>19</v>
      </c>
      <c r="F57" s="18" t="s">
        <v>77</v>
      </c>
      <c r="G57" s="18" t="s">
        <v>77</v>
      </c>
      <c r="H57" s="9" t="s">
        <v>14</v>
      </c>
      <c r="I57" s="23" t="s">
        <v>94</v>
      </c>
    </row>
    <row r="58" spans="1:9" ht="46.8" x14ac:dyDescent="0.3">
      <c r="A58" s="27"/>
      <c r="B58" s="18" t="str">
        <f>'[1]ITA-o12'!H54</f>
        <v>จ้างเหมาบริการรายเดือนประจำเดือนพฤศจิกายน  2567</v>
      </c>
      <c r="C58" s="12">
        <v>8000</v>
      </c>
      <c r="D58" s="26">
        <v>8000</v>
      </c>
      <c r="E58" s="13" t="s">
        <v>19</v>
      </c>
      <c r="F58" s="13" t="s">
        <v>95</v>
      </c>
      <c r="G58" s="13" t="s">
        <v>95</v>
      </c>
      <c r="H58" s="9" t="s">
        <v>14</v>
      </c>
      <c r="I58" s="25" t="s">
        <v>96</v>
      </c>
    </row>
    <row r="59" spans="1:9" ht="46.8" x14ac:dyDescent="0.3">
      <c r="A59" s="27"/>
      <c r="B59" s="18" t="str">
        <f>'[1]ITA-o12'!H55</f>
        <v>จ้างเหมาบริการรายเดือนประจำเดือนพฤศจิกายน  2567</v>
      </c>
      <c r="C59" s="17">
        <v>8000</v>
      </c>
      <c r="D59" s="29">
        <v>8000</v>
      </c>
      <c r="E59" s="18" t="s">
        <v>19</v>
      </c>
      <c r="F59" s="18" t="s">
        <v>81</v>
      </c>
      <c r="G59" s="18" t="s">
        <v>81</v>
      </c>
      <c r="H59" s="9" t="s">
        <v>14</v>
      </c>
      <c r="I59" s="20" t="s">
        <v>97</v>
      </c>
    </row>
    <row r="60" spans="1:9" ht="46.8" x14ac:dyDescent="0.3">
      <c r="A60" s="27"/>
      <c r="B60" s="18" t="str">
        <f>'[1]ITA-o12'!H56</f>
        <v>จ้างเหมาบริการรายเดือนประจำเดือนพฤศจิกายน  2567</v>
      </c>
      <c r="C60" s="12">
        <v>8000</v>
      </c>
      <c r="D60" s="26">
        <v>8000</v>
      </c>
      <c r="E60" s="13" t="s">
        <v>19</v>
      </c>
      <c r="F60" s="13" t="s">
        <v>83</v>
      </c>
      <c r="G60" s="13" t="s">
        <v>83</v>
      </c>
      <c r="H60" s="9" t="s">
        <v>14</v>
      </c>
      <c r="I60" s="15" t="s">
        <v>98</v>
      </c>
    </row>
    <row r="61" spans="1:9" ht="46.8" x14ac:dyDescent="0.3">
      <c r="A61" s="27"/>
      <c r="B61" s="18" t="str">
        <f>'[1]ITA-o12'!H57</f>
        <v>จ้างเหมาบริการรายเดือนประจำเดือนพฤศจิกายน  2567</v>
      </c>
      <c r="C61" s="17">
        <v>8000</v>
      </c>
      <c r="D61" s="29">
        <v>8000</v>
      </c>
      <c r="E61" s="18" t="s">
        <v>19</v>
      </c>
      <c r="F61" s="18" t="s">
        <v>85</v>
      </c>
      <c r="G61" s="18" t="s">
        <v>85</v>
      </c>
      <c r="H61" s="9" t="s">
        <v>14</v>
      </c>
      <c r="I61" s="23" t="s">
        <v>99</v>
      </c>
    </row>
    <row r="62" spans="1:9" ht="46.8" x14ac:dyDescent="0.3">
      <c r="A62" s="27"/>
      <c r="B62" s="18" t="str">
        <f>'[1]ITA-o12'!H58</f>
        <v>จ้างเหมาบริการรายเดือนประจำเดือนพฤศจิกายน  2567</v>
      </c>
      <c r="C62" s="12">
        <v>8000</v>
      </c>
      <c r="D62" s="26">
        <v>8000</v>
      </c>
      <c r="E62" s="13" t="s">
        <v>19</v>
      </c>
      <c r="F62" s="13" t="s">
        <v>87</v>
      </c>
      <c r="G62" s="13" t="s">
        <v>87</v>
      </c>
      <c r="H62" s="9" t="s">
        <v>14</v>
      </c>
      <c r="I62" s="15" t="s">
        <v>100</v>
      </c>
    </row>
    <row r="63" spans="1:9" ht="46.8" x14ac:dyDescent="0.3">
      <c r="A63" s="27"/>
      <c r="B63" s="18" t="str">
        <f>'[1]ITA-o12'!H59</f>
        <v>จ้างเหมาบริการรายเดือนประจำเดือนพฤศจิกายน  2567</v>
      </c>
      <c r="C63" s="17">
        <v>8000</v>
      </c>
      <c r="D63" s="29">
        <v>8000</v>
      </c>
      <c r="E63" s="18" t="s">
        <v>19</v>
      </c>
      <c r="F63" s="18" t="s">
        <v>89</v>
      </c>
      <c r="G63" s="18" t="s">
        <v>89</v>
      </c>
      <c r="H63" s="9" t="s">
        <v>14</v>
      </c>
      <c r="I63" s="20" t="s">
        <v>101</v>
      </c>
    </row>
    <row r="64" spans="1:9" ht="46.8" x14ac:dyDescent="0.3">
      <c r="A64" s="27"/>
      <c r="B64" s="18" t="str">
        <f>'[1]ITA-o12'!H60</f>
        <v>จ้างเหมาบริการรายเดือนประจำเดือนพฤศจิกายน  2567</v>
      </c>
      <c r="C64" s="12">
        <v>8000</v>
      </c>
      <c r="D64" s="26">
        <v>8000</v>
      </c>
      <c r="E64" s="13" t="s">
        <v>19</v>
      </c>
      <c r="F64" s="13" t="s">
        <v>102</v>
      </c>
      <c r="G64" s="13" t="s">
        <v>102</v>
      </c>
      <c r="H64" s="9" t="s">
        <v>14</v>
      </c>
      <c r="I64" s="25" t="s">
        <v>103</v>
      </c>
    </row>
    <row r="65" spans="1:9" ht="46.8" x14ac:dyDescent="0.3">
      <c r="A65" s="27"/>
      <c r="B65" s="18" t="str">
        <f>'[1]ITA-o12'!H61</f>
        <v>จ้างเหมาบริการรายเดือนประจำเดือนพฤศจิกายน  2567</v>
      </c>
      <c r="C65" s="17">
        <v>8000</v>
      </c>
      <c r="D65" s="29">
        <v>8000</v>
      </c>
      <c r="E65" s="18" t="s">
        <v>19</v>
      </c>
      <c r="F65" s="18" t="s">
        <v>91</v>
      </c>
      <c r="G65" s="18" t="s">
        <v>91</v>
      </c>
      <c r="H65" s="9" t="s">
        <v>14</v>
      </c>
      <c r="I65" s="23" t="s">
        <v>104</v>
      </c>
    </row>
    <row r="66" spans="1:9" ht="46.8" x14ac:dyDescent="0.3">
      <c r="A66" s="27"/>
      <c r="B66" s="18" t="str">
        <f>'[1]ITA-o12'!H62</f>
        <v>จ้างเหมาบริการรายเดือนประจำเดือนพฤศจิกายน  2567</v>
      </c>
      <c r="C66" s="12">
        <v>8000</v>
      </c>
      <c r="D66" s="26">
        <v>8000</v>
      </c>
      <c r="E66" s="13" t="s">
        <v>19</v>
      </c>
      <c r="F66" s="13" t="s">
        <v>105</v>
      </c>
      <c r="G66" s="13" t="s">
        <v>105</v>
      </c>
      <c r="H66" s="9" t="s">
        <v>14</v>
      </c>
      <c r="I66" s="25" t="s">
        <v>106</v>
      </c>
    </row>
    <row r="67" spans="1:9" ht="46.8" x14ac:dyDescent="0.3">
      <c r="A67" s="27"/>
      <c r="B67" s="18" t="str">
        <f>'[1]ITA-o12'!H63</f>
        <v>จ้างเหมาบริการรายเดือนประจำเดือนพฤศจิกายน  2567</v>
      </c>
      <c r="C67" s="17">
        <v>8000</v>
      </c>
      <c r="D67" s="29">
        <v>8000</v>
      </c>
      <c r="E67" s="18" t="s">
        <v>19</v>
      </c>
      <c r="F67" s="18" t="s">
        <v>107</v>
      </c>
      <c r="G67" s="18" t="s">
        <v>107</v>
      </c>
      <c r="H67" s="9" t="s">
        <v>14</v>
      </c>
      <c r="I67" s="23" t="s">
        <v>108</v>
      </c>
    </row>
    <row r="68" spans="1:9" ht="46.8" x14ac:dyDescent="0.3">
      <c r="A68" s="27"/>
      <c r="B68" s="18" t="str">
        <f>'[1]ITA-o12'!H64</f>
        <v>จ้างเหมาบริการรายเดือนประจำเดือนธันวาคม  2567</v>
      </c>
      <c r="C68" s="12">
        <v>8000</v>
      </c>
      <c r="D68" s="26">
        <v>8000</v>
      </c>
      <c r="E68" s="13" t="s">
        <v>19</v>
      </c>
      <c r="F68" s="13" t="s">
        <v>107</v>
      </c>
      <c r="G68" s="13" t="s">
        <v>107</v>
      </c>
      <c r="H68" s="9" t="s">
        <v>14</v>
      </c>
      <c r="I68" s="25" t="s">
        <v>109</v>
      </c>
    </row>
    <row r="69" spans="1:9" ht="46.8" x14ac:dyDescent="0.3">
      <c r="A69" s="27"/>
      <c r="B69" s="18" t="str">
        <f>'[1]ITA-o12'!H65</f>
        <v>จ้างเหมาบริการรายเดือนประจำเดือนธันวาคม  2567</v>
      </c>
      <c r="C69" s="17">
        <v>8000</v>
      </c>
      <c r="D69" s="29">
        <v>8000</v>
      </c>
      <c r="E69" s="18" t="s">
        <v>19</v>
      </c>
      <c r="F69" s="18" t="s">
        <v>105</v>
      </c>
      <c r="G69" s="18" t="s">
        <v>105</v>
      </c>
      <c r="H69" s="9" t="s">
        <v>14</v>
      </c>
      <c r="I69" s="23" t="s">
        <v>110</v>
      </c>
    </row>
    <row r="70" spans="1:9" ht="46.8" x14ac:dyDescent="0.3">
      <c r="A70" s="27"/>
      <c r="B70" s="18" t="str">
        <f>'[1]ITA-o12'!H66</f>
        <v>จ้างเหมาบริการรายเดือนประจำเดือนธันวาคม  2567</v>
      </c>
      <c r="C70" s="12">
        <v>8000</v>
      </c>
      <c r="D70" s="26">
        <v>8000</v>
      </c>
      <c r="E70" s="13" t="s">
        <v>19</v>
      </c>
      <c r="F70" s="13" t="s">
        <v>111</v>
      </c>
      <c r="G70" s="13" t="s">
        <v>111</v>
      </c>
      <c r="H70" s="9" t="s">
        <v>14</v>
      </c>
      <c r="I70" s="25" t="s">
        <v>112</v>
      </c>
    </row>
    <row r="71" spans="1:9" ht="46.8" x14ac:dyDescent="0.3">
      <c r="A71" s="27"/>
      <c r="B71" s="18" t="str">
        <f>'[1]ITA-o12'!H67</f>
        <v>จ้างเหมาบริการรายเดือนประจำเดือนธันวาคม  2567</v>
      </c>
      <c r="C71" s="17">
        <v>8000</v>
      </c>
      <c r="D71" s="29">
        <v>8000</v>
      </c>
      <c r="E71" s="18" t="s">
        <v>19</v>
      </c>
      <c r="F71" s="18" t="s">
        <v>91</v>
      </c>
      <c r="G71" s="18" t="s">
        <v>91</v>
      </c>
      <c r="H71" s="9" t="s">
        <v>14</v>
      </c>
      <c r="I71" s="23" t="s">
        <v>113</v>
      </c>
    </row>
    <row r="72" spans="1:9" ht="46.8" x14ac:dyDescent="0.3">
      <c r="A72" s="27"/>
      <c r="B72" s="18" t="str">
        <f>'[1]ITA-o12'!H68</f>
        <v>จ้างเหมาบริการรายเดือนประจำเดือนธันวาคม  2567</v>
      </c>
      <c r="C72" s="12">
        <v>8000</v>
      </c>
      <c r="D72" s="26">
        <v>8000</v>
      </c>
      <c r="E72" s="13" t="s">
        <v>19</v>
      </c>
      <c r="F72" s="13" t="s">
        <v>89</v>
      </c>
      <c r="G72" s="13" t="s">
        <v>89</v>
      </c>
      <c r="H72" s="9" t="s">
        <v>14</v>
      </c>
      <c r="I72" s="25" t="s">
        <v>114</v>
      </c>
    </row>
    <row r="73" spans="1:9" ht="46.8" x14ac:dyDescent="0.3">
      <c r="A73" s="27"/>
      <c r="B73" s="18" t="str">
        <f>'[1]ITA-o12'!H69</f>
        <v>จ้างเหมาบริการรายเดือนประจำเดือนธันวาคม  2567</v>
      </c>
      <c r="C73" s="17">
        <v>8000</v>
      </c>
      <c r="D73" s="29">
        <v>8000</v>
      </c>
      <c r="E73" s="18" t="s">
        <v>19</v>
      </c>
      <c r="F73" s="18" t="s">
        <v>75</v>
      </c>
      <c r="G73" s="18" t="s">
        <v>75</v>
      </c>
      <c r="H73" s="9" t="s">
        <v>14</v>
      </c>
      <c r="I73" s="23" t="s">
        <v>115</v>
      </c>
    </row>
    <row r="74" spans="1:9" ht="46.8" x14ac:dyDescent="0.3">
      <c r="A74" s="27"/>
      <c r="B74" s="18" t="str">
        <f>'[1]ITA-o12'!H70</f>
        <v>จ้างเหมาบริการรายเดือนประจำเดือนธันวาคม  2567</v>
      </c>
      <c r="C74" s="12">
        <v>8000</v>
      </c>
      <c r="D74" s="26">
        <v>8000</v>
      </c>
      <c r="E74" s="13" t="s">
        <v>19</v>
      </c>
      <c r="F74" s="13" t="s">
        <v>81</v>
      </c>
      <c r="G74" s="13" t="s">
        <v>81</v>
      </c>
      <c r="H74" s="9" t="s">
        <v>14</v>
      </c>
      <c r="I74" s="25" t="s">
        <v>116</v>
      </c>
    </row>
    <row r="75" spans="1:9" ht="46.8" x14ac:dyDescent="0.3">
      <c r="A75" s="27"/>
      <c r="B75" s="18" t="str">
        <f>'[1]ITA-o12'!H71</f>
        <v>จ้างเหมาบริการรายเดือนประจำเดือนธันวาคม  2567</v>
      </c>
      <c r="C75" s="17">
        <v>8000</v>
      </c>
      <c r="D75" s="29">
        <v>8000</v>
      </c>
      <c r="E75" s="18" t="s">
        <v>19</v>
      </c>
      <c r="F75" s="18" t="s">
        <v>83</v>
      </c>
      <c r="G75" s="18" t="s">
        <v>83</v>
      </c>
      <c r="H75" s="9" t="s">
        <v>14</v>
      </c>
      <c r="I75" s="23" t="s">
        <v>117</v>
      </c>
    </row>
    <row r="76" spans="1:9" ht="46.8" x14ac:dyDescent="0.3">
      <c r="A76" s="27"/>
      <c r="B76" s="18" t="str">
        <f>'[1]ITA-o12'!H72</f>
        <v>จ้างเหมาบริการรายเดือนประจำเดือนธันวาคม  2567</v>
      </c>
      <c r="C76" s="12">
        <v>8000</v>
      </c>
      <c r="D76" s="26">
        <v>8000</v>
      </c>
      <c r="E76" s="13" t="s">
        <v>19</v>
      </c>
      <c r="F76" s="13" t="s">
        <v>87</v>
      </c>
      <c r="G76" s="13" t="s">
        <v>87</v>
      </c>
      <c r="H76" s="9" t="s">
        <v>14</v>
      </c>
      <c r="I76" s="25" t="s">
        <v>118</v>
      </c>
    </row>
    <row r="77" spans="1:9" ht="46.8" x14ac:dyDescent="0.3">
      <c r="A77" s="27"/>
      <c r="B77" s="18" t="str">
        <f>'[1]ITA-o12'!H73</f>
        <v>จ้างเหมาบริการรายเดือนประจำเดือนธันวาคม  2567</v>
      </c>
      <c r="C77" s="17">
        <v>8000</v>
      </c>
      <c r="D77" s="29">
        <v>8000</v>
      </c>
      <c r="E77" s="18" t="s">
        <v>19</v>
      </c>
      <c r="F77" s="18" t="s">
        <v>85</v>
      </c>
      <c r="G77" s="18" t="s">
        <v>85</v>
      </c>
      <c r="H77" s="9" t="s">
        <v>14</v>
      </c>
      <c r="I77" s="23" t="s">
        <v>119</v>
      </c>
    </row>
    <row r="78" spans="1:9" ht="46.8" x14ac:dyDescent="0.3">
      <c r="A78" s="27"/>
      <c r="B78" s="18" t="str">
        <f>'[1]ITA-o12'!H74</f>
        <v>จ้างเหมาบริการรายเดือนประจำเดือนธันวาคม  2567</v>
      </c>
      <c r="C78" s="12">
        <v>8000</v>
      </c>
      <c r="D78" s="26">
        <v>8000</v>
      </c>
      <c r="E78" s="13" t="s">
        <v>19</v>
      </c>
      <c r="F78" s="13" t="s">
        <v>79</v>
      </c>
      <c r="G78" s="13" t="s">
        <v>79</v>
      </c>
      <c r="H78" s="9" t="s">
        <v>14</v>
      </c>
      <c r="I78" s="25" t="s">
        <v>120</v>
      </c>
    </row>
    <row r="79" spans="1:9" ht="46.8" x14ac:dyDescent="0.3">
      <c r="A79" s="27"/>
      <c r="B79" s="18" t="str">
        <f>'[1]ITA-o12'!H75</f>
        <v>จ้างเหมาบริการรายเดือนประจำเดือนธันวาคม  2567</v>
      </c>
      <c r="C79" s="17">
        <v>8000</v>
      </c>
      <c r="D79" s="29">
        <v>8000</v>
      </c>
      <c r="E79" s="18" t="s">
        <v>19</v>
      </c>
      <c r="F79" s="18" t="s">
        <v>77</v>
      </c>
      <c r="G79" s="18" t="s">
        <v>77</v>
      </c>
      <c r="H79" s="9" t="s">
        <v>14</v>
      </c>
      <c r="I79" s="23" t="s">
        <v>121</v>
      </c>
    </row>
    <row r="80" spans="1:9" ht="46.8" x14ac:dyDescent="0.3">
      <c r="A80" s="27"/>
      <c r="B80" s="18" t="str">
        <f>'[1]ITA-o12'!H76</f>
        <v>จ้างเหมาบริการรายเดือนประจำเดือนธันวาคม  2567</v>
      </c>
      <c r="C80" s="12">
        <v>8000</v>
      </c>
      <c r="D80" s="26">
        <v>8000</v>
      </c>
      <c r="E80" s="13" t="s">
        <v>19</v>
      </c>
      <c r="F80" s="13" t="s">
        <v>81</v>
      </c>
      <c r="G80" s="13" t="s">
        <v>81</v>
      </c>
      <c r="H80" s="9" t="s">
        <v>14</v>
      </c>
      <c r="I80" s="25" t="s">
        <v>122</v>
      </c>
    </row>
    <row r="81" spans="1:9" ht="46.8" x14ac:dyDescent="0.3">
      <c r="A81" s="27"/>
      <c r="B81" s="18" t="str">
        <f>'[1]ITA-o12'!H77</f>
        <v>จ้างเหมาบริการรายเดือนประจำเดือนมกราคม  2568</v>
      </c>
      <c r="C81" s="17">
        <v>8000</v>
      </c>
      <c r="D81" s="29">
        <v>8000</v>
      </c>
      <c r="E81" s="18" t="s">
        <v>19</v>
      </c>
      <c r="F81" s="18" t="s">
        <v>77</v>
      </c>
      <c r="G81" s="18" t="s">
        <v>77</v>
      </c>
      <c r="H81" s="9" t="s">
        <v>14</v>
      </c>
      <c r="I81" s="23" t="s">
        <v>123</v>
      </c>
    </row>
    <row r="82" spans="1:9" ht="46.8" x14ac:dyDescent="0.3">
      <c r="A82" s="27"/>
      <c r="B82" s="18" t="str">
        <f>'[1]ITA-o12'!H78</f>
        <v>จ้างเหมาบริการรายเดือนประจำเดือนมกราคม  2568</v>
      </c>
      <c r="C82" s="12">
        <v>8000</v>
      </c>
      <c r="D82" s="26">
        <v>8000</v>
      </c>
      <c r="E82" s="13" t="s">
        <v>19</v>
      </c>
      <c r="F82" s="13" t="s">
        <v>95</v>
      </c>
      <c r="G82" s="13" t="s">
        <v>95</v>
      </c>
      <c r="H82" s="9" t="s">
        <v>14</v>
      </c>
      <c r="I82" s="25" t="s">
        <v>124</v>
      </c>
    </row>
    <row r="83" spans="1:9" ht="46.8" x14ac:dyDescent="0.3">
      <c r="A83" s="27"/>
      <c r="B83" s="18" t="str">
        <f>'[1]ITA-o12'!H79</f>
        <v>จ้างเหมาบริการรายเดือนประจำเดือนมกราคม  2568</v>
      </c>
      <c r="C83" s="17">
        <v>8000</v>
      </c>
      <c r="D83" s="29">
        <v>8000</v>
      </c>
      <c r="E83" s="18" t="s">
        <v>19</v>
      </c>
      <c r="F83" s="18" t="s">
        <v>81</v>
      </c>
      <c r="G83" s="18" t="s">
        <v>81</v>
      </c>
      <c r="H83" s="9" t="s">
        <v>14</v>
      </c>
      <c r="I83" s="23" t="s">
        <v>125</v>
      </c>
    </row>
    <row r="84" spans="1:9" ht="46.8" x14ac:dyDescent="0.3">
      <c r="A84" s="27"/>
      <c r="B84" s="18" t="str">
        <f>'[1]ITA-o12'!H80</f>
        <v>จ้างเหมาบริการรายเดือนประจำเดือนมกราคม  2568</v>
      </c>
      <c r="C84" s="12">
        <v>8000</v>
      </c>
      <c r="D84" s="26">
        <v>8000</v>
      </c>
      <c r="E84" s="13" t="s">
        <v>19</v>
      </c>
      <c r="F84" s="13" t="s">
        <v>89</v>
      </c>
      <c r="G84" s="13" t="s">
        <v>89</v>
      </c>
      <c r="H84" s="9" t="s">
        <v>14</v>
      </c>
      <c r="I84" s="25" t="s">
        <v>126</v>
      </c>
    </row>
    <row r="85" spans="1:9" ht="46.8" x14ac:dyDescent="0.3">
      <c r="A85" s="27"/>
      <c r="B85" s="18" t="str">
        <f>'[1]ITA-o12'!H81</f>
        <v>จ้างเหมาบริการรายเดือนประจำเดือนมกราคม  2568</v>
      </c>
      <c r="C85" s="17">
        <v>8000</v>
      </c>
      <c r="D85" s="29">
        <v>8000</v>
      </c>
      <c r="E85" s="18" t="s">
        <v>19</v>
      </c>
      <c r="F85" s="18" t="s">
        <v>111</v>
      </c>
      <c r="G85" s="18" t="s">
        <v>111</v>
      </c>
      <c r="H85" s="9" t="s">
        <v>14</v>
      </c>
      <c r="I85" s="23" t="s">
        <v>127</v>
      </c>
    </row>
    <row r="86" spans="1:9" ht="46.8" x14ac:dyDescent="0.3">
      <c r="A86" s="27"/>
      <c r="B86" s="18" t="str">
        <f>'[1]ITA-o12'!H82</f>
        <v>จ้างเหมาบริการรายเดือนประจำเดือนมกราคม  2568</v>
      </c>
      <c r="C86" s="12">
        <v>8000</v>
      </c>
      <c r="D86" s="26">
        <v>8000</v>
      </c>
      <c r="E86" s="13" t="s">
        <v>19</v>
      </c>
      <c r="F86" s="13" t="s">
        <v>107</v>
      </c>
      <c r="G86" s="13" t="s">
        <v>107</v>
      </c>
      <c r="H86" s="9" t="s">
        <v>14</v>
      </c>
      <c r="I86" s="25" t="s">
        <v>128</v>
      </c>
    </row>
    <row r="87" spans="1:9" ht="46.8" x14ac:dyDescent="0.3">
      <c r="A87" s="27"/>
      <c r="B87" s="18" t="str">
        <f>'[1]ITA-o12'!H83</f>
        <v>จ้างเหมาบริการรายเดือนประจำเดือนมกราคม  2568</v>
      </c>
      <c r="C87" s="17">
        <v>8000</v>
      </c>
      <c r="D87" s="29">
        <v>8000</v>
      </c>
      <c r="E87" s="18" t="s">
        <v>19</v>
      </c>
      <c r="F87" s="18" t="s">
        <v>105</v>
      </c>
      <c r="G87" s="18" t="s">
        <v>105</v>
      </c>
      <c r="H87" s="9" t="s">
        <v>14</v>
      </c>
      <c r="I87" s="23" t="s">
        <v>129</v>
      </c>
    </row>
    <row r="88" spans="1:9" ht="46.8" x14ac:dyDescent="0.3">
      <c r="A88" s="27"/>
      <c r="B88" s="18" t="str">
        <f>'[1]ITA-o12'!H84</f>
        <v>จ้างเหมาบริการรายเดือนประจำเดือนมกราคม  2568</v>
      </c>
      <c r="C88" s="12">
        <v>8000</v>
      </c>
      <c r="D88" s="26">
        <v>8000</v>
      </c>
      <c r="E88" s="13" t="s">
        <v>19</v>
      </c>
      <c r="F88" s="13" t="s">
        <v>91</v>
      </c>
      <c r="G88" s="13" t="s">
        <v>91</v>
      </c>
      <c r="H88" s="9" t="s">
        <v>14</v>
      </c>
      <c r="I88" s="25" t="s">
        <v>130</v>
      </c>
    </row>
    <row r="89" spans="1:9" ht="46.8" x14ac:dyDescent="0.3">
      <c r="A89" s="27"/>
      <c r="B89" s="18" t="str">
        <f>'[1]ITA-o12'!H85</f>
        <v>จ้างเหมาบริการรายเดือนประจำเดือนกุมภาพันธ์  2568</v>
      </c>
      <c r="C89" s="17">
        <v>8000</v>
      </c>
      <c r="D89" s="29">
        <v>8000</v>
      </c>
      <c r="E89" s="18" t="s">
        <v>19</v>
      </c>
      <c r="F89" s="18" t="s">
        <v>77</v>
      </c>
      <c r="G89" s="18" t="s">
        <v>77</v>
      </c>
      <c r="H89" s="9" t="s">
        <v>14</v>
      </c>
      <c r="I89" s="23" t="s">
        <v>131</v>
      </c>
    </row>
    <row r="90" spans="1:9" ht="46.8" x14ac:dyDescent="0.3">
      <c r="A90" s="27"/>
      <c r="B90" s="18" t="str">
        <f>'[1]ITA-o12'!H86</f>
        <v>จ้างเหมาบริการรายเดือนประจำเดือนกุมภาพันธ์  2568</v>
      </c>
      <c r="C90" s="12">
        <v>8000</v>
      </c>
      <c r="D90" s="26">
        <v>8000</v>
      </c>
      <c r="E90" s="13" t="s">
        <v>19</v>
      </c>
      <c r="F90" s="13" t="s">
        <v>95</v>
      </c>
      <c r="G90" s="13" t="s">
        <v>95</v>
      </c>
      <c r="H90" s="9" t="s">
        <v>14</v>
      </c>
      <c r="I90" s="25" t="s">
        <v>132</v>
      </c>
    </row>
    <row r="91" spans="1:9" ht="46.8" x14ac:dyDescent="0.3">
      <c r="A91" s="27"/>
      <c r="B91" s="18" t="str">
        <f>'[1]ITA-o12'!H87</f>
        <v>จ้างเหมาบริการรายเดือนประจำเดือนกุมภาพันธ์  2568</v>
      </c>
      <c r="C91" s="17">
        <v>8000</v>
      </c>
      <c r="D91" s="29">
        <v>8000</v>
      </c>
      <c r="E91" s="18" t="s">
        <v>19</v>
      </c>
      <c r="F91" s="18" t="s">
        <v>81</v>
      </c>
      <c r="G91" s="18" t="s">
        <v>81</v>
      </c>
      <c r="H91" s="9" t="s">
        <v>14</v>
      </c>
      <c r="I91" s="23" t="s">
        <v>133</v>
      </c>
    </row>
    <row r="92" spans="1:9" ht="46.8" x14ac:dyDescent="0.3">
      <c r="A92" s="27"/>
      <c r="B92" s="18" t="str">
        <f>'[1]ITA-o12'!H88</f>
        <v>จ้างเหมาบริการรายเดือนประจำเดือนกุมภาพันธ์  2568</v>
      </c>
      <c r="C92" s="12">
        <v>8000</v>
      </c>
      <c r="D92" s="26">
        <v>8000</v>
      </c>
      <c r="E92" s="13" t="s">
        <v>19</v>
      </c>
      <c r="F92" s="13" t="s">
        <v>91</v>
      </c>
      <c r="G92" s="13" t="s">
        <v>91</v>
      </c>
      <c r="H92" s="9" t="s">
        <v>14</v>
      </c>
      <c r="I92" s="25" t="s">
        <v>134</v>
      </c>
    </row>
    <row r="93" spans="1:9" ht="46.8" x14ac:dyDescent="0.3">
      <c r="A93" s="27"/>
      <c r="B93" s="18" t="str">
        <f>'[1]ITA-o12'!H89</f>
        <v>จ้างเหมาบริการรายเดือนประจำเดือนกุมภาพันธ์  2568</v>
      </c>
      <c r="C93" s="17">
        <v>8000</v>
      </c>
      <c r="D93" s="29">
        <v>8000</v>
      </c>
      <c r="E93" s="18" t="s">
        <v>19</v>
      </c>
      <c r="F93" s="18" t="s">
        <v>70</v>
      </c>
      <c r="G93" s="18" t="s">
        <v>70</v>
      </c>
      <c r="H93" s="9" t="s">
        <v>14</v>
      </c>
      <c r="I93" s="23" t="s">
        <v>135</v>
      </c>
    </row>
    <row r="94" spans="1:9" ht="46.8" x14ac:dyDescent="0.3">
      <c r="A94" s="27"/>
      <c r="B94" s="18" t="str">
        <f>'[1]ITA-o12'!H90</f>
        <v>จ้างเหมาบริการรายเดือนประจำเดือนกุมภาพันธ์  2568</v>
      </c>
      <c r="C94" s="12">
        <v>8000</v>
      </c>
      <c r="D94" s="26">
        <v>8000</v>
      </c>
      <c r="E94" s="13" t="s">
        <v>19</v>
      </c>
      <c r="F94" s="13" t="s">
        <v>75</v>
      </c>
      <c r="G94" s="13" t="s">
        <v>75</v>
      </c>
      <c r="H94" s="9" t="s">
        <v>14</v>
      </c>
      <c r="I94" s="25" t="s">
        <v>136</v>
      </c>
    </row>
    <row r="95" spans="1:9" ht="46.8" x14ac:dyDescent="0.3">
      <c r="A95" s="27"/>
      <c r="B95" s="18" t="str">
        <f>'[1]ITA-o12'!H91</f>
        <v>จ้างเหมาบริการรายเดือนประจำเดือนกุมภาพันธ์  2568</v>
      </c>
      <c r="C95" s="17">
        <v>8000</v>
      </c>
      <c r="D95" s="29">
        <v>8000</v>
      </c>
      <c r="E95" s="18" t="s">
        <v>19</v>
      </c>
      <c r="F95" s="18" t="s">
        <v>137</v>
      </c>
      <c r="G95" s="18" t="s">
        <v>137</v>
      </c>
      <c r="H95" s="9" t="s">
        <v>14</v>
      </c>
      <c r="I95" s="23" t="s">
        <v>138</v>
      </c>
    </row>
    <row r="96" spans="1:9" ht="46.8" x14ac:dyDescent="0.3">
      <c r="A96" s="27"/>
      <c r="B96" s="18" t="str">
        <f>'[1]ITA-o12'!H92</f>
        <v>จ้างเหมาบริการรายเดือนประจำเดือนกุมภาพันธ์  2568</v>
      </c>
      <c r="C96" s="12">
        <v>8000</v>
      </c>
      <c r="D96" s="26">
        <v>8000</v>
      </c>
      <c r="E96" s="13" t="s">
        <v>19</v>
      </c>
      <c r="F96" s="13" t="s">
        <v>105</v>
      </c>
      <c r="G96" s="13" t="s">
        <v>105</v>
      </c>
      <c r="H96" s="9" t="s">
        <v>14</v>
      </c>
      <c r="I96" s="25" t="s">
        <v>139</v>
      </c>
    </row>
    <row r="97" spans="1:9" ht="46.8" x14ac:dyDescent="0.3">
      <c r="A97" s="27"/>
      <c r="B97" s="18" t="str">
        <f>'[1]ITA-o12'!H93</f>
        <v>จ้างเหมาบริการรายเดือนประจำเดือนกุมภาพันธ์  2568</v>
      </c>
      <c r="C97" s="17">
        <v>8000</v>
      </c>
      <c r="D97" s="29">
        <v>8000</v>
      </c>
      <c r="E97" s="18" t="s">
        <v>19</v>
      </c>
      <c r="F97" s="18" t="s">
        <v>107</v>
      </c>
      <c r="G97" s="18" t="s">
        <v>107</v>
      </c>
      <c r="H97" s="9" t="s">
        <v>14</v>
      </c>
      <c r="I97" s="23" t="s">
        <v>140</v>
      </c>
    </row>
    <row r="98" spans="1:9" ht="46.8" x14ac:dyDescent="0.3">
      <c r="A98" s="27"/>
      <c r="B98" s="18" t="str">
        <f>'[1]ITA-o12'!H94</f>
        <v>จ้างเหมาขุดวางท่อระบบส่งน้ำประปา ม.3</v>
      </c>
      <c r="C98" s="12">
        <v>7700</v>
      </c>
      <c r="D98" s="26">
        <v>7700</v>
      </c>
      <c r="E98" s="13" t="s">
        <v>19</v>
      </c>
      <c r="F98" s="13" t="s">
        <v>141</v>
      </c>
      <c r="G98" s="13" t="s">
        <v>141</v>
      </c>
      <c r="H98" s="9" t="s">
        <v>14</v>
      </c>
      <c r="I98" s="25" t="s">
        <v>142</v>
      </c>
    </row>
    <row r="99" spans="1:9" ht="46.8" x14ac:dyDescent="0.3">
      <c r="A99" s="27"/>
      <c r="B99" s="18" t="str">
        <f>'[1]ITA-o12'!H95</f>
        <v>ค่าวัสดุอุปกรณ์โครงการลอยกระทง</v>
      </c>
      <c r="C99" s="17">
        <v>6980</v>
      </c>
      <c r="D99" s="17">
        <v>6980</v>
      </c>
      <c r="E99" s="18" t="s">
        <v>19</v>
      </c>
      <c r="F99" s="18" t="s">
        <v>143</v>
      </c>
      <c r="G99" s="18" t="s">
        <v>143</v>
      </c>
      <c r="H99" s="9" t="s">
        <v>14</v>
      </c>
      <c r="I99" s="23" t="s">
        <v>144</v>
      </c>
    </row>
    <row r="100" spans="1:9" ht="46.8" x14ac:dyDescent="0.3">
      <c r="A100" s="27"/>
      <c r="B100" s="18" t="str">
        <f>'[1]ITA-o12'!H96</f>
        <v>ค่าเปลี่ยนถ่ายน้ำมันเครื่องและตรวจเช็คสภาพรถตู้ ทะเบียน นข 3633</v>
      </c>
      <c r="C100" s="12">
        <v>6058.34</v>
      </c>
      <c r="D100" s="12">
        <v>6058.34</v>
      </c>
      <c r="E100" s="13" t="s">
        <v>19</v>
      </c>
      <c r="F100" s="13" t="s">
        <v>145</v>
      </c>
      <c r="G100" s="13" t="s">
        <v>146</v>
      </c>
      <c r="H100" s="9" t="s">
        <v>14</v>
      </c>
      <c r="I100" s="15" t="s">
        <v>147</v>
      </c>
    </row>
    <row r="101" spans="1:9" ht="46.8" x14ac:dyDescent="0.3">
      <c r="A101" s="27"/>
      <c r="B101" s="18" t="str">
        <f>'[1]ITA-o12'!H97</f>
        <v>จ้างซ่อมเปลี่ยนอะไหล่ถบรรทุกน้ำ หมายเลขทะเบียน บร 5686 กจ</v>
      </c>
      <c r="C101" s="17">
        <v>6141.27</v>
      </c>
      <c r="D101" s="17">
        <v>6141.27</v>
      </c>
      <c r="E101" s="18" t="s">
        <v>19</v>
      </c>
      <c r="F101" s="18" t="s">
        <v>56</v>
      </c>
      <c r="G101" s="18" t="s">
        <v>56</v>
      </c>
      <c r="H101" s="9" t="s">
        <v>14</v>
      </c>
      <c r="I101" s="23" t="s">
        <v>148</v>
      </c>
    </row>
    <row r="102" spans="1:9" ht="46.8" x14ac:dyDescent="0.3">
      <c r="A102" s="27"/>
      <c r="B102" s="18" t="str">
        <f>'[1]ITA-o12'!H98</f>
        <v>จ้างเหมาทำอาหารกลางวันและอาหารว่างโครงการศูนย์พัฒนาครอบครัวในชุมชนตำบลสมเด็จเจริญ</v>
      </c>
      <c r="C102" s="12">
        <v>5250</v>
      </c>
      <c r="D102" s="12">
        <v>5250</v>
      </c>
      <c r="E102" s="13" t="s">
        <v>19</v>
      </c>
      <c r="F102" s="13" t="s">
        <v>149</v>
      </c>
      <c r="G102" s="13" t="s">
        <v>149</v>
      </c>
      <c r="H102" s="9" t="s">
        <v>14</v>
      </c>
      <c r="I102" s="25" t="s">
        <v>150</v>
      </c>
    </row>
    <row r="103" spans="1:9" ht="46.8" x14ac:dyDescent="0.3">
      <c r="A103" s="27"/>
      <c r="B103" s="18" t="str">
        <f>'[1]ITA-o12'!H99</f>
        <v>จ้าเหมาสถานที่กำจัดขยะมูลฝอยเดือนตุลาคม 2567</v>
      </c>
      <c r="C103" s="17">
        <v>4656</v>
      </c>
      <c r="D103" s="17">
        <v>4656</v>
      </c>
      <c r="E103" s="18" t="s">
        <v>19</v>
      </c>
      <c r="F103" s="18" t="s">
        <v>151</v>
      </c>
      <c r="G103" s="18" t="s">
        <v>151</v>
      </c>
      <c r="H103" s="9" t="s">
        <v>14</v>
      </c>
      <c r="I103" s="23" t="s">
        <v>152</v>
      </c>
    </row>
    <row r="104" spans="1:9" ht="46.8" x14ac:dyDescent="0.3">
      <c r="A104" s="27"/>
      <c r="B104" s="18" t="str">
        <f>'[1]ITA-o12'!H100</f>
        <v>จ้างเหมาสถานที่กำจัดขยะมูลฝอยเดือนกุมภาพันฑ์ 2568</v>
      </c>
      <c r="C104" s="12">
        <v>4342.0600000000004</v>
      </c>
      <c r="D104" s="12">
        <v>4342.0600000000004</v>
      </c>
      <c r="E104" s="13" t="s">
        <v>19</v>
      </c>
      <c r="F104" s="13" t="s">
        <v>151</v>
      </c>
      <c r="G104" s="13" t="s">
        <v>151</v>
      </c>
      <c r="H104" s="9" t="s">
        <v>14</v>
      </c>
      <c r="I104" s="25" t="s">
        <v>153</v>
      </c>
    </row>
    <row r="105" spans="1:9" ht="46.8" x14ac:dyDescent="0.3">
      <c r="A105" s="27"/>
      <c r="B105" s="18" t="str">
        <f>'[1]ITA-o12'!H101</f>
        <v>ค่าวัสดุสำนักงาน</v>
      </c>
      <c r="C105" s="17">
        <v>3875</v>
      </c>
      <c r="D105" s="17">
        <v>3875</v>
      </c>
      <c r="E105" s="18" t="s">
        <v>19</v>
      </c>
      <c r="F105" s="18" t="s">
        <v>154</v>
      </c>
      <c r="G105" s="18" t="s">
        <v>154</v>
      </c>
      <c r="H105" s="9" t="s">
        <v>14</v>
      </c>
      <c r="I105" s="23" t="s">
        <v>155</v>
      </c>
    </row>
    <row r="106" spans="1:9" ht="46.8" x14ac:dyDescent="0.3">
      <c r="A106" s="27"/>
      <c r="B106" s="18" t="str">
        <f>'[1]ITA-o12'!H102</f>
        <v>จ้าเหมาสถานที่กำจัดขยะมูลฝอยเดือนพฤศจิกายน 2567</v>
      </c>
      <c r="C106" s="12">
        <v>3689.36</v>
      </c>
      <c r="D106" s="12">
        <v>3689.36</v>
      </c>
      <c r="E106" s="13" t="s">
        <v>19</v>
      </c>
      <c r="F106" s="13" t="s">
        <v>151</v>
      </c>
      <c r="G106" s="13" t="s">
        <v>151</v>
      </c>
      <c r="H106" s="9" t="s">
        <v>14</v>
      </c>
      <c r="I106" s="25" t="s">
        <v>156</v>
      </c>
    </row>
    <row r="107" spans="1:9" ht="46.8" x14ac:dyDescent="0.3">
      <c r="A107" s="27"/>
      <c r="B107" s="18" t="str">
        <f>'[1]ITA-o12'!H103</f>
        <v>จัดซื้อปูนผสมเสร็จเพื่อซ่อมแซมถนนหน้าบ้านลุงบุญ ม 4</v>
      </c>
      <c r="C107" s="17">
        <v>3600</v>
      </c>
      <c r="D107" s="17">
        <v>3600</v>
      </c>
      <c r="E107" s="18" t="s">
        <v>19</v>
      </c>
      <c r="F107" s="18" t="s">
        <v>143</v>
      </c>
      <c r="G107" s="18" t="s">
        <v>143</v>
      </c>
      <c r="H107" s="9" t="s">
        <v>14</v>
      </c>
      <c r="I107" s="23" t="s">
        <v>157</v>
      </c>
    </row>
    <row r="108" spans="1:9" ht="46.8" x14ac:dyDescent="0.3">
      <c r="A108" s="27"/>
      <c r="B108" s="18" t="str">
        <f>'[1]ITA-o12'!H104</f>
        <v>ค่าซ่อมแซมคอมพิวเตอร์โน๊คบุ๊ค</v>
      </c>
      <c r="C108" s="12">
        <v>3625</v>
      </c>
      <c r="D108" s="12">
        <v>3625</v>
      </c>
      <c r="E108" s="13" t="s">
        <v>19</v>
      </c>
      <c r="F108" s="13" t="s">
        <v>158</v>
      </c>
      <c r="G108" s="13" t="s">
        <v>159</v>
      </c>
      <c r="H108" s="9" t="s">
        <v>14</v>
      </c>
      <c r="I108" s="25" t="s">
        <v>160</v>
      </c>
    </row>
    <row r="109" spans="1:9" ht="46.8" x14ac:dyDescent="0.3">
      <c r="A109" s="27"/>
      <c r="B109" s="18" t="str">
        <f>'[1]ITA-o12'!H105</f>
        <v>ค่าเปลี่ยนแบตเตอรี่รถตู้ ทะเบียน นข 3633</v>
      </c>
      <c r="C109" s="17">
        <v>3500</v>
      </c>
      <c r="D109" s="17">
        <v>3500</v>
      </c>
      <c r="E109" s="18" t="s">
        <v>19</v>
      </c>
      <c r="F109" s="18" t="s">
        <v>60</v>
      </c>
      <c r="G109" s="18" t="s">
        <v>60</v>
      </c>
      <c r="H109" s="9" t="s">
        <v>14</v>
      </c>
      <c r="I109" s="23" t="s">
        <v>161</v>
      </c>
    </row>
    <row r="110" spans="1:9" ht="46.8" x14ac:dyDescent="0.3">
      <c r="A110" s="27"/>
      <c r="B110" s="18" t="str">
        <f>'[1]ITA-o12'!H106</f>
        <v>จ้างเหมาสถานที่กำจัดขยะมูลฝอยเดือนธันวาคม 2567</v>
      </c>
      <c r="C110" s="12">
        <v>3464.66</v>
      </c>
      <c r="D110" s="12">
        <v>3464.66</v>
      </c>
      <c r="E110" s="13" t="s">
        <v>19</v>
      </c>
      <c r="F110" s="13" t="s">
        <v>151</v>
      </c>
      <c r="G110" s="13" t="s">
        <v>151</v>
      </c>
      <c r="H110" s="9" t="s">
        <v>14</v>
      </c>
      <c r="I110" s="25" t="s">
        <v>162</v>
      </c>
    </row>
    <row r="111" spans="1:9" ht="46.8" x14ac:dyDescent="0.3">
      <c r="A111" s="27"/>
      <c r="B111" s="18" t="str">
        <f>'[1]ITA-o12'!H107</f>
        <v>ค่าเช่าเครื่องถ่ายเอกสารประจำเดือนตุลาคม 2567</v>
      </c>
      <c r="C111" s="17">
        <v>3300</v>
      </c>
      <c r="D111" s="17">
        <v>3300</v>
      </c>
      <c r="E111" s="18" t="s">
        <v>19</v>
      </c>
      <c r="F111" s="18" t="s">
        <v>163</v>
      </c>
      <c r="G111" s="18" t="s">
        <v>163</v>
      </c>
      <c r="H111" s="9" t="s">
        <v>14</v>
      </c>
      <c r="I111" s="23" t="s">
        <v>164</v>
      </c>
    </row>
    <row r="112" spans="1:9" ht="46.8" x14ac:dyDescent="0.3">
      <c r="A112" s="27"/>
      <c r="B112" s="18" t="str">
        <f>'[1]ITA-o12'!H108</f>
        <v xml:space="preserve">ค่าเช่าเครื่องถ่ายเอกสารประจำเดือนพฤศจิกายน  2567 </v>
      </c>
      <c r="C112" s="12">
        <v>3300</v>
      </c>
      <c r="D112" s="12">
        <v>3300</v>
      </c>
      <c r="E112" s="13" t="s">
        <v>19</v>
      </c>
      <c r="F112" s="13" t="s">
        <v>163</v>
      </c>
      <c r="G112" s="13" t="s">
        <v>163</v>
      </c>
      <c r="H112" s="9" t="s">
        <v>14</v>
      </c>
      <c r="I112" s="25" t="s">
        <v>165</v>
      </c>
    </row>
    <row r="113" spans="1:9" ht="46.8" x14ac:dyDescent="0.3">
      <c r="A113" s="27"/>
      <c r="B113" s="18" t="str">
        <f>'[1]ITA-o12'!H109</f>
        <v xml:space="preserve">ค่าเช่าเครื่องถ่ายเอกสารประจำเดือนธันวาคม  2567 </v>
      </c>
      <c r="C113" s="17">
        <v>3300</v>
      </c>
      <c r="D113" s="17">
        <v>3300</v>
      </c>
      <c r="E113" s="18" t="s">
        <v>19</v>
      </c>
      <c r="F113" s="18" t="s">
        <v>163</v>
      </c>
      <c r="G113" s="18" t="s">
        <v>163</v>
      </c>
      <c r="H113" s="9" t="s">
        <v>14</v>
      </c>
      <c r="I113" s="23" t="s">
        <v>166</v>
      </c>
    </row>
    <row r="114" spans="1:9" ht="46.8" x14ac:dyDescent="0.3">
      <c r="A114" s="27"/>
      <c r="B114" s="18" t="str">
        <f>'[1]ITA-o12'!H110</f>
        <v>ค่าเช่าเครื่องถ่ายเอกสารประจำเดือนมกราคม 2568</v>
      </c>
      <c r="C114" s="12">
        <v>3300</v>
      </c>
      <c r="D114" s="12">
        <v>3300</v>
      </c>
      <c r="E114" s="13" t="s">
        <v>19</v>
      </c>
      <c r="F114" s="13" t="s">
        <v>163</v>
      </c>
      <c r="G114" s="13" t="s">
        <v>163</v>
      </c>
      <c r="H114" s="9" t="s">
        <v>14</v>
      </c>
      <c r="I114" s="25" t="s">
        <v>167</v>
      </c>
    </row>
    <row r="115" spans="1:9" ht="46.8" x14ac:dyDescent="0.3">
      <c r="A115" s="27"/>
      <c r="B115" s="18" t="str">
        <f>'[1]ITA-o12'!H111</f>
        <v>ค่าเช่าเครื่องถ่ายเอกสารประจำเดือนกุมภาพันธ์ 2568</v>
      </c>
      <c r="C115" s="17">
        <v>3300</v>
      </c>
      <c r="D115" s="17">
        <v>3300</v>
      </c>
      <c r="E115" s="18" t="s">
        <v>19</v>
      </c>
      <c r="F115" s="18" t="s">
        <v>163</v>
      </c>
      <c r="G115" s="18" t="s">
        <v>163</v>
      </c>
      <c r="H115" s="9" t="s">
        <v>14</v>
      </c>
      <c r="I115" s="23" t="s">
        <v>168</v>
      </c>
    </row>
    <row r="116" spans="1:9" ht="46.8" x14ac:dyDescent="0.3">
      <c r="A116" s="27"/>
      <c r="B116" s="18" t="str">
        <f>'[1]ITA-o12'!H112</f>
        <v>ค่าวัสดุอุปกรณ์โครงการวันเด็กแห่งชาติ</v>
      </c>
      <c r="C116" s="12">
        <v>3240</v>
      </c>
      <c r="D116" s="12">
        <v>3240</v>
      </c>
      <c r="E116" s="13" t="s">
        <v>19</v>
      </c>
      <c r="F116" s="13" t="s">
        <v>58</v>
      </c>
      <c r="G116" s="13" t="s">
        <v>58</v>
      </c>
      <c r="H116" s="9" t="s">
        <v>14</v>
      </c>
      <c r="I116" s="25" t="s">
        <v>169</v>
      </c>
    </row>
    <row r="117" spans="1:9" ht="46.8" x14ac:dyDescent="0.3">
      <c r="A117" s="27"/>
      <c r="B117" s="18" t="str">
        <f>'[1]ITA-o12'!H113</f>
        <v xml:space="preserve">ค่าซ่อมแซมคอมพิวเตอร์ </v>
      </c>
      <c r="C117" s="17">
        <v>3225</v>
      </c>
      <c r="D117" s="17">
        <v>3225</v>
      </c>
      <c r="E117" s="18" t="s">
        <v>19</v>
      </c>
      <c r="F117" s="18" t="s">
        <v>48</v>
      </c>
      <c r="G117" s="18" t="s">
        <v>48</v>
      </c>
      <c r="H117" s="9" t="s">
        <v>14</v>
      </c>
      <c r="I117" s="23" t="s">
        <v>170</v>
      </c>
    </row>
    <row r="118" spans="1:9" ht="46.8" x14ac:dyDescent="0.3">
      <c r="A118" s="27"/>
      <c r="B118" s="18" t="str">
        <f>'[1]ITA-o12'!H114</f>
        <v>ค่าวัสดุโครงการศูนย์พัฒนาครอบครัวในชุมชนตำบลสมเด็จเจริญ</v>
      </c>
      <c r="C118" s="12">
        <v>3018</v>
      </c>
      <c r="D118" s="12">
        <v>3018</v>
      </c>
      <c r="E118" s="13" t="s">
        <v>19</v>
      </c>
      <c r="F118" s="13" t="s">
        <v>171</v>
      </c>
      <c r="G118" s="13" t="s">
        <v>171</v>
      </c>
      <c r="H118" s="9" t="s">
        <v>14</v>
      </c>
      <c r="I118" s="25" t="s">
        <v>172</v>
      </c>
    </row>
    <row r="119" spans="1:9" ht="46.8" x14ac:dyDescent="0.3">
      <c r="A119" s="27"/>
      <c r="B119" s="18" t="str">
        <f>'[1]ITA-o12'!H115</f>
        <v>ค่าซ่อมแซมรถบรรทุกน้ำเปลี่ยนอุปกรณ์เซ็นเซอร์ทะเบียนบร 5686 กจ</v>
      </c>
      <c r="C119" s="17">
        <v>3000</v>
      </c>
      <c r="D119" s="17">
        <v>3000</v>
      </c>
      <c r="E119" s="18" t="s">
        <v>19</v>
      </c>
      <c r="F119" s="18" t="s">
        <v>67</v>
      </c>
      <c r="G119" s="18" t="s">
        <v>67</v>
      </c>
      <c r="H119" s="9" t="s">
        <v>14</v>
      </c>
      <c r="I119" s="23" t="s">
        <v>173</v>
      </c>
    </row>
    <row r="120" spans="1:9" ht="46.8" x14ac:dyDescent="0.3">
      <c r="A120" s="27"/>
      <c r="B120" s="18" t="str">
        <f>'[1]ITA-o12'!H116</f>
        <v>จัดซื้อของรางวัลโครงการแช่งชันกีฬาศูนย์พัฒนาเด็กเล็ก</v>
      </c>
      <c r="C120" s="12">
        <v>2970</v>
      </c>
      <c r="D120" s="12">
        <v>2970</v>
      </c>
      <c r="E120" s="13" t="s">
        <v>19</v>
      </c>
      <c r="F120" s="13" t="s">
        <v>174</v>
      </c>
      <c r="G120" s="13" t="s">
        <v>174</v>
      </c>
      <c r="H120" s="9" t="s">
        <v>14</v>
      </c>
      <c r="I120" s="15" t="s">
        <v>175</v>
      </c>
    </row>
    <row r="121" spans="1:9" ht="46.8" x14ac:dyDescent="0.3">
      <c r="A121" s="27"/>
      <c r="B121" s="18" t="str">
        <f>'[1]ITA-o12'!H117</f>
        <v>จ้างเหมาบริการรายเดือนประจำเดือนกุมภาพันธ์  2568</v>
      </c>
      <c r="C121" s="17">
        <v>2400</v>
      </c>
      <c r="D121" s="29">
        <v>2400</v>
      </c>
      <c r="E121" s="18" t="s">
        <v>19</v>
      </c>
      <c r="F121" s="18" t="s">
        <v>176</v>
      </c>
      <c r="G121" s="18" t="s">
        <v>176</v>
      </c>
      <c r="H121" s="9" t="s">
        <v>14</v>
      </c>
      <c r="I121" s="23" t="s">
        <v>177</v>
      </c>
    </row>
    <row r="122" spans="1:9" ht="46.8" x14ac:dyDescent="0.3">
      <c r="A122" s="27"/>
      <c r="B122" s="18" t="str">
        <f>'[1]ITA-o12'!H118</f>
        <v>จ้าเหมาทำป้ายไวนิลโครงการแข่งขันกีฬาศูนย์พัฒนาเด็กเล็ก</v>
      </c>
      <c r="C122" s="12">
        <v>2310</v>
      </c>
      <c r="D122" s="12">
        <v>2310</v>
      </c>
      <c r="E122" s="13" t="s">
        <v>19</v>
      </c>
      <c r="F122" s="13" t="s">
        <v>178</v>
      </c>
      <c r="G122" s="13" t="s">
        <v>178</v>
      </c>
      <c r="H122" s="9" t="s">
        <v>14</v>
      </c>
      <c r="I122" s="25" t="s">
        <v>179</v>
      </c>
    </row>
    <row r="123" spans="1:9" ht="46.8" x14ac:dyDescent="0.3">
      <c r="A123" s="27"/>
      <c r="B123" s="18" t="str">
        <f>'[1]ITA-o12'!H119</f>
        <v>ค่าซ่อมแซมคอมพิวเตอร์ศูนย์พัฒนาเด็กเล็กบ้านเขาหินตั้ง</v>
      </c>
      <c r="C123" s="17">
        <v>2300</v>
      </c>
      <c r="D123" s="17">
        <v>2300</v>
      </c>
      <c r="E123" s="18" t="s">
        <v>19</v>
      </c>
      <c r="F123" s="18" t="s">
        <v>180</v>
      </c>
      <c r="G123" s="18" t="s">
        <v>180</v>
      </c>
      <c r="H123" s="9" t="s">
        <v>14</v>
      </c>
      <c r="I123" s="23" t="s">
        <v>181</v>
      </c>
    </row>
    <row r="124" spans="1:9" ht="46.8" x14ac:dyDescent="0.3">
      <c r="A124" s="27"/>
      <c r="B124" s="18" t="str">
        <f>'[1]ITA-o12'!H120</f>
        <v>จ้าเหมาทำป้ายไวนิลโครงการวันเด็กแห่งชาติ</v>
      </c>
      <c r="C124" s="12">
        <v>2160</v>
      </c>
      <c r="D124" s="12">
        <v>2160</v>
      </c>
      <c r="E124" s="13" t="s">
        <v>19</v>
      </c>
      <c r="F124" s="13" t="s">
        <v>178</v>
      </c>
      <c r="G124" s="13" t="s">
        <v>178</v>
      </c>
      <c r="H124" s="9" t="s">
        <v>14</v>
      </c>
      <c r="I124" s="25" t="s">
        <v>182</v>
      </c>
    </row>
    <row r="125" spans="1:9" ht="46.8" x14ac:dyDescent="0.3">
      <c r="A125" s="27"/>
      <c r="B125" s="18" t="str">
        <f>'[1]ITA-o12'!H121</f>
        <v>จ้างเหมาบริการรายเดือนประจำเดือนกุมภาพันธ์  2568</v>
      </c>
      <c r="C125" s="17">
        <v>2100</v>
      </c>
      <c r="D125" s="29">
        <v>2100</v>
      </c>
      <c r="E125" s="18" t="s">
        <v>19</v>
      </c>
      <c r="F125" s="18" t="s">
        <v>183</v>
      </c>
      <c r="G125" s="18" t="s">
        <v>183</v>
      </c>
      <c r="H125" s="9" t="s">
        <v>14</v>
      </c>
      <c r="I125" s="23" t="s">
        <v>184</v>
      </c>
    </row>
    <row r="126" spans="1:9" ht="46.8" x14ac:dyDescent="0.3">
      <c r="A126" s="27"/>
      <c r="B126" s="18" t="str">
        <f>'[1]ITA-o12'!H122</f>
        <v>จ้างเหมาบริการรายเดือนประจำเดือนกุมภาพันธ์  2568</v>
      </c>
      <c r="C126" s="12">
        <v>2100</v>
      </c>
      <c r="D126" s="26">
        <v>2100</v>
      </c>
      <c r="E126" s="13" t="s">
        <v>19</v>
      </c>
      <c r="F126" s="13" t="s">
        <v>185</v>
      </c>
      <c r="G126" s="13" t="s">
        <v>185</v>
      </c>
      <c r="H126" s="9" t="s">
        <v>14</v>
      </c>
      <c r="I126" s="25" t="s">
        <v>186</v>
      </c>
    </row>
    <row r="127" spans="1:9" ht="46.8" x14ac:dyDescent="0.3">
      <c r="A127" s="27"/>
      <c r="B127" s="18" t="str">
        <f>'[1]ITA-o12'!H123</f>
        <v>ค่าวัสดุโครงการส่งเสริมภูมิปัญญาท้องถิ่น</v>
      </c>
      <c r="C127" s="17">
        <v>2097</v>
      </c>
      <c r="D127" s="17">
        <v>2097</v>
      </c>
      <c r="E127" s="18" t="s">
        <v>19</v>
      </c>
      <c r="F127" s="18" t="s">
        <v>171</v>
      </c>
      <c r="G127" s="18" t="s">
        <v>171</v>
      </c>
      <c r="H127" s="9" t="s">
        <v>14</v>
      </c>
      <c r="I127" s="23" t="s">
        <v>187</v>
      </c>
    </row>
    <row r="128" spans="1:9" ht="46.8" x14ac:dyDescent="0.3">
      <c r="A128" s="27"/>
      <c r="B128" s="18" t="str">
        <f>'[1]ITA-o12'!H124</f>
        <v>ค่าซ่อมแซมครุภัณฑ์คอมพิวเตอร์ เลขที่ 416-57-0043</v>
      </c>
      <c r="C128" s="12">
        <v>1800</v>
      </c>
      <c r="D128" s="12">
        <v>1800</v>
      </c>
      <c r="E128" s="13" t="s">
        <v>19</v>
      </c>
      <c r="F128" s="13" t="s">
        <v>188</v>
      </c>
      <c r="G128" s="13" t="s">
        <v>188</v>
      </c>
      <c r="H128" s="9" t="s">
        <v>14</v>
      </c>
      <c r="I128" s="15" t="s">
        <v>189</v>
      </c>
    </row>
    <row r="129" spans="1:9" ht="46.8" x14ac:dyDescent="0.3">
      <c r="A129" s="27"/>
      <c r="B129" s="18" t="str">
        <f>'[1]ITA-o12'!H125</f>
        <v>จ้าเหมาทำป้ายไวนิลโครงการลอยกระทง</v>
      </c>
      <c r="C129" s="17">
        <v>1692</v>
      </c>
      <c r="D129" s="29">
        <v>1692</v>
      </c>
      <c r="E129" s="18" t="s">
        <v>19</v>
      </c>
      <c r="F129" s="18" t="s">
        <v>178</v>
      </c>
      <c r="G129" s="18" t="s">
        <v>178</v>
      </c>
      <c r="H129" s="9" t="s">
        <v>14</v>
      </c>
      <c r="I129" s="23" t="s">
        <v>190</v>
      </c>
    </row>
    <row r="130" spans="1:9" ht="46.8" x14ac:dyDescent="0.3">
      <c r="A130" s="27"/>
      <c r="B130" s="18" t="str">
        <f>'[1]ITA-o12'!H126</f>
        <v>จ้าเหมาทำป้ายไวนิลห้ามทิ้งขยะ</v>
      </c>
      <c r="C130" s="12">
        <v>1644</v>
      </c>
      <c r="D130" s="12">
        <v>1644</v>
      </c>
      <c r="E130" s="13" t="s">
        <v>19</v>
      </c>
      <c r="F130" s="13" t="s">
        <v>178</v>
      </c>
      <c r="G130" s="13" t="s">
        <v>178</v>
      </c>
      <c r="H130" s="9" t="s">
        <v>14</v>
      </c>
      <c r="I130" s="25" t="s">
        <v>191</v>
      </c>
    </row>
    <row r="131" spans="1:9" ht="46.8" x14ac:dyDescent="0.3">
      <c r="A131" s="27"/>
      <c r="B131" s="18" t="str">
        <f>'[1]ITA-o12'!H127</f>
        <v>ค่าวัสดุคอมพิวเตอร์ (หมึก)</v>
      </c>
      <c r="C131" s="17">
        <v>1560</v>
      </c>
      <c r="D131" s="17">
        <v>1560</v>
      </c>
      <c r="E131" s="18" t="s">
        <v>19</v>
      </c>
      <c r="F131" s="18" t="s">
        <v>48</v>
      </c>
      <c r="G131" s="18" t="s">
        <v>48</v>
      </c>
      <c r="H131" s="9" t="s">
        <v>14</v>
      </c>
      <c r="I131" s="23" t="s">
        <v>192</v>
      </c>
    </row>
    <row r="132" spans="1:9" ht="46.8" x14ac:dyDescent="0.3">
      <c r="A132" s="27"/>
      <c r="B132" s="18" t="str">
        <f>'[1]ITA-o12'!H128</f>
        <v>ค่าซ่อมแซมรถยนต์ส่วนกลางหมายเลขทะเบียน บต 2973 กจ</v>
      </c>
      <c r="C132" s="12">
        <v>1550</v>
      </c>
      <c r="D132" s="12">
        <v>1550</v>
      </c>
      <c r="E132" s="13" t="s">
        <v>19</v>
      </c>
      <c r="F132" s="13" t="s">
        <v>67</v>
      </c>
      <c r="G132" s="13" t="s">
        <v>67</v>
      </c>
      <c r="H132" s="9" t="s">
        <v>14</v>
      </c>
      <c r="I132" s="25" t="s">
        <v>193</v>
      </c>
    </row>
    <row r="133" spans="1:9" ht="46.8" x14ac:dyDescent="0.3">
      <c r="A133" s="27"/>
      <c r="B133" s="18" t="str">
        <f>'[1]ITA-o12'!H129</f>
        <v>จ้างเหมาจัดทำพวงมาลา ร.9</v>
      </c>
      <c r="C133" s="17">
        <v>1500</v>
      </c>
      <c r="D133" s="29">
        <v>1500</v>
      </c>
      <c r="E133" s="18" t="s">
        <v>19</v>
      </c>
      <c r="F133" s="18" t="s">
        <v>194</v>
      </c>
      <c r="G133" s="18" t="s">
        <v>194</v>
      </c>
      <c r="H133" s="9" t="s">
        <v>14</v>
      </c>
      <c r="I133" s="23" t="s">
        <v>195</v>
      </c>
    </row>
    <row r="134" spans="1:9" ht="46.8" x14ac:dyDescent="0.3">
      <c r="A134" s="27"/>
      <c r="B134" s="18" t="str">
        <f>'[1]ITA-o12'!H130</f>
        <v>จ้างเหมาบริการรายเดือนประจำเดือนกุมภาพันธ์  2568</v>
      </c>
      <c r="C134" s="12">
        <v>1500</v>
      </c>
      <c r="D134" s="26">
        <v>1500</v>
      </c>
      <c r="E134" s="13" t="s">
        <v>19</v>
      </c>
      <c r="F134" s="13" t="s">
        <v>196</v>
      </c>
      <c r="G134" s="13" t="s">
        <v>196</v>
      </c>
      <c r="H134" s="9" t="s">
        <v>14</v>
      </c>
      <c r="I134" s="25" t="s">
        <v>197</v>
      </c>
    </row>
    <row r="135" spans="1:9" ht="46.8" x14ac:dyDescent="0.3">
      <c r="A135" s="27"/>
      <c r="B135" s="18" t="str">
        <f>'[1]ITA-o12'!H131</f>
        <v>จ้างเหมาจัดทำพวงมาลาพระปิยะมหาราช</v>
      </c>
      <c r="C135" s="17">
        <v>1500</v>
      </c>
      <c r="D135" s="29">
        <v>1500</v>
      </c>
      <c r="E135" s="18" t="s">
        <v>19</v>
      </c>
      <c r="F135" s="18" t="s">
        <v>194</v>
      </c>
      <c r="G135" s="18" t="s">
        <v>194</v>
      </c>
      <c r="H135" s="9" t="s">
        <v>14</v>
      </c>
      <c r="I135" s="23" t="s">
        <v>169</v>
      </c>
    </row>
    <row r="136" spans="1:9" ht="46.8" x14ac:dyDescent="0.3">
      <c r="A136" s="27"/>
      <c r="B136" s="18" t="str">
        <f>'[1]ITA-o12'!H132</f>
        <v>ค่าวัสดุของรางวัลโครงการศูนย์พัฒนาครอบครัวในชุมชนตำบลสมเด็จเจริญ</v>
      </c>
      <c r="C136" s="12">
        <v>1500</v>
      </c>
      <c r="D136" s="12">
        <v>1500</v>
      </c>
      <c r="E136" s="13" t="s">
        <v>19</v>
      </c>
      <c r="F136" s="13" t="s">
        <v>58</v>
      </c>
      <c r="G136" s="13" t="s">
        <v>58</v>
      </c>
      <c r="H136" s="9" t="s">
        <v>14</v>
      </c>
      <c r="I136" s="25" t="s">
        <v>198</v>
      </c>
    </row>
    <row r="137" spans="1:9" ht="46.8" x14ac:dyDescent="0.3">
      <c r="A137" s="27"/>
      <c r="B137" s="18" t="str">
        <f>'[1]ITA-o12'!H133</f>
        <v>จ้าเหมาทำป้ายไวนิลโครงการส่งเสริมภูมิปัญญาท้องถิ่น</v>
      </c>
      <c r="C137" s="17">
        <v>1296</v>
      </c>
      <c r="D137" s="17">
        <v>1296</v>
      </c>
      <c r="E137" s="18" t="s">
        <v>19</v>
      </c>
      <c r="F137" s="18" t="s">
        <v>178</v>
      </c>
      <c r="G137" s="18" t="s">
        <v>178</v>
      </c>
      <c r="H137" s="9" t="s">
        <v>14</v>
      </c>
      <c r="I137" s="23" t="s">
        <v>199</v>
      </c>
    </row>
    <row r="138" spans="1:9" ht="46.8" x14ac:dyDescent="0.3">
      <c r="A138" s="27"/>
      <c r="B138" s="18" t="str">
        <f>'[1]ITA-o12'!H134</f>
        <v>จัดซื้อวัสดุอุปกรณ์ชันกีฬาศูนย์พัฒนาเด็กเล็ก</v>
      </c>
      <c r="C138" s="12">
        <v>1195</v>
      </c>
      <c r="D138" s="12">
        <v>1195</v>
      </c>
      <c r="E138" s="13" t="s">
        <v>19</v>
      </c>
      <c r="F138" s="13" t="s">
        <v>58</v>
      </c>
      <c r="G138" s="13" t="s">
        <v>58</v>
      </c>
      <c r="H138" s="9" t="s">
        <v>14</v>
      </c>
      <c r="I138" s="15" t="s">
        <v>200</v>
      </c>
    </row>
    <row r="139" spans="1:9" ht="46.8" x14ac:dyDescent="0.3">
      <c r="A139" s="27"/>
      <c r="B139" s="18" t="str">
        <f>'[1]ITA-o12'!H135</f>
        <v>ค่าอาหารว่างโครงการส่งเสริมภูมิปัญญาท้องถิ่น</v>
      </c>
      <c r="C139" s="17">
        <v>750</v>
      </c>
      <c r="D139" s="17">
        <v>750</v>
      </c>
      <c r="E139" s="18" t="s">
        <v>19</v>
      </c>
      <c r="F139" s="18" t="s">
        <v>201</v>
      </c>
      <c r="G139" s="18" t="s">
        <v>201</v>
      </c>
      <c r="H139" s="9" t="s">
        <v>14</v>
      </c>
      <c r="I139" s="23" t="s">
        <v>202</v>
      </c>
    </row>
    <row r="140" spans="1:9" ht="46.8" x14ac:dyDescent="0.3">
      <c r="A140" s="27"/>
      <c r="B140" s="18" t="str">
        <f>'[1]ITA-o12'!H136</f>
        <v>ค่าซ่อมแซมคอมพิวเตอร์ศูนย์พัฒนาเด็กเล็กบ้านบารมี</v>
      </c>
      <c r="C140" s="12">
        <v>650</v>
      </c>
      <c r="D140" s="12">
        <v>650</v>
      </c>
      <c r="E140" s="13" t="s">
        <v>19</v>
      </c>
      <c r="F140" s="13" t="s">
        <v>180</v>
      </c>
      <c r="G140" s="13" t="s">
        <v>180</v>
      </c>
      <c r="H140" s="9" t="s">
        <v>14</v>
      </c>
      <c r="I140" s="25" t="s">
        <v>203</v>
      </c>
    </row>
    <row r="141" spans="1:9" ht="46.8" x14ac:dyDescent="0.3">
      <c r="A141" s="27"/>
      <c r="B141" s="18" t="str">
        <f>'[1]ITA-o12'!H137</f>
        <v xml:space="preserve">ค่าวัสดุน้ำมันเชื้อเพลิงและหล่อลื่นสำหรับพ่นหมอกควัน ประจำเดือนมกราคม 2568 </v>
      </c>
      <c r="C141" s="17">
        <v>605</v>
      </c>
      <c r="D141" s="17">
        <v>605</v>
      </c>
      <c r="E141" s="18" t="s">
        <v>19</v>
      </c>
      <c r="F141" s="18" t="s">
        <v>46</v>
      </c>
      <c r="G141" s="18" t="s">
        <v>46</v>
      </c>
      <c r="H141" s="9" t="s">
        <v>14</v>
      </c>
      <c r="I141" s="20" t="s">
        <v>204</v>
      </c>
    </row>
    <row r="142" spans="1:9" ht="46.8" x14ac:dyDescent="0.3">
      <c r="A142" s="27"/>
      <c r="B142" s="18" t="str">
        <f>'[1]ITA-o12'!H138</f>
        <v>จ้าเหมาทำป้ายไวนิลโครงการศูนย์พัฒนาครอบครัวในชุมชนตำบลสมเด็จเจริญ</v>
      </c>
      <c r="C142" s="12">
        <v>450</v>
      </c>
      <c r="D142" s="12">
        <v>450</v>
      </c>
      <c r="E142" s="13" t="s">
        <v>19</v>
      </c>
      <c r="F142" s="13" t="s">
        <v>178</v>
      </c>
      <c r="G142" s="13" t="s">
        <v>178</v>
      </c>
      <c r="H142" s="9" t="s">
        <v>14</v>
      </c>
      <c r="I142" s="25" t="s">
        <v>205</v>
      </c>
    </row>
    <row r="143" spans="1:9" ht="46.8" x14ac:dyDescent="0.3">
      <c r="A143" s="27"/>
      <c r="B143" s="18" t="str">
        <f>'[1]ITA-o12'!H139</f>
        <v>จ้าเหมาทำป้ายไวนิลโครงการส่งเสริมภูมิปัญญาท้องถิ่น</v>
      </c>
      <c r="C143" s="17">
        <v>300</v>
      </c>
      <c r="D143" s="17">
        <v>300</v>
      </c>
      <c r="E143" s="18" t="s">
        <v>19</v>
      </c>
      <c r="F143" s="18" t="s">
        <v>178</v>
      </c>
      <c r="G143" s="18" t="s">
        <v>178</v>
      </c>
      <c r="H143" s="9" t="s">
        <v>14</v>
      </c>
      <c r="I143" s="23" t="s">
        <v>206</v>
      </c>
    </row>
    <row r="145" spans="2:2" x14ac:dyDescent="0.3">
      <c r="B145" s="31" t="s">
        <v>207</v>
      </c>
    </row>
    <row r="146" spans="2:2" x14ac:dyDescent="0.3">
      <c r="B146" s="11" t="s">
        <v>208</v>
      </c>
    </row>
    <row r="147" spans="2:2" x14ac:dyDescent="0.3">
      <c r="B147" s="31" t="s">
        <v>209</v>
      </c>
    </row>
    <row r="148" spans="2:2" x14ac:dyDescent="0.3">
      <c r="B148" s="32" t="s">
        <v>210</v>
      </c>
    </row>
  </sheetData>
  <mergeCells count="4">
    <mergeCell ref="A1:I1"/>
    <mergeCell ref="A2:I2"/>
    <mergeCell ref="A3:I3"/>
    <mergeCell ref="A4:I4"/>
  </mergeCells>
  <dataValidations count="1">
    <dataValidation type="list" allowBlank="1" showInputMessage="1" showErrorMessage="1" sqref="E6:E143" xr:uid="{0AC4DE92-316E-44AF-9437-9C144D5EB7D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dcterms:created xsi:type="dcterms:W3CDTF">2026-05-10T14:30:59Z</dcterms:created>
  <dcterms:modified xsi:type="dcterms:W3CDTF">2026-05-10T14:32:26Z</dcterms:modified>
</cp:coreProperties>
</file>